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</sheets>
  <definedNames>
    <definedName name="__Anonymous_Sheet_DB__1">'Arkusz1'!$A$1:$AB$10</definedName>
  </definedNames>
  <calcPr fullCalcOnLoad="1"/>
</workbook>
</file>

<file path=xl/sharedStrings.xml><?xml version="1.0" encoding="utf-8"?>
<sst xmlns="http://schemas.openxmlformats.org/spreadsheetml/2006/main" count="139" uniqueCount="41">
  <si>
    <r>
      <rPr>
        <b/>
        <sz val="28"/>
        <color indexed="20"/>
        <rFont val="Noto Mono"/>
        <family val="3"/>
      </rPr>
      <t xml:space="preserve">                       Klasyfikacja Szkół Ponadpodstawowych </t>
    </r>
    <r>
      <rPr>
        <b/>
        <sz val="28"/>
        <color indexed="17"/>
        <rFont val="Noto Mono"/>
        <family val="3"/>
      </rPr>
      <t>LICEALIADA</t>
    </r>
    <r>
      <rPr>
        <b/>
        <sz val="28"/>
        <color indexed="20"/>
        <rFont val="Noto Mono"/>
        <family val="3"/>
      </rPr>
      <t xml:space="preserve"> Powiatu Poznańskiego                                                                                                                                            wg zdobytych punktów we współzawodnictwie sportowym w roku szkolnym 2023/2024</t>
    </r>
  </si>
  <si>
    <t>lp</t>
  </si>
  <si>
    <t>SZKOŁA</t>
  </si>
  <si>
    <t>Gmina</t>
  </si>
  <si>
    <t>Drużynowe Biegi Przełajowe</t>
  </si>
  <si>
    <t>Sztafetowe Biegi Przełajowe</t>
  </si>
  <si>
    <t>Drużynowe Pływanie</t>
  </si>
  <si>
    <t>Drużynowy Badminton</t>
  </si>
  <si>
    <t>Futsal</t>
  </si>
  <si>
    <t>Siatkowa Piłka plażowa</t>
  </si>
  <si>
    <t>Drużynowe Szachy</t>
  </si>
  <si>
    <t>Drużynowy Tenis Stołowy</t>
  </si>
  <si>
    <t>Unihokej</t>
  </si>
  <si>
    <t>Piłka Ręczna</t>
  </si>
  <si>
    <t>Koszykówka</t>
  </si>
  <si>
    <t xml:space="preserve">Piłka Siatkowa </t>
  </si>
  <si>
    <t xml:space="preserve">Piłka Nożna       </t>
  </si>
  <si>
    <t>punkty</t>
  </si>
  <si>
    <r>
      <rPr>
        <b/>
        <sz val="14"/>
        <color indexed="10"/>
        <rFont val="Arial"/>
        <family val="2"/>
      </rPr>
      <t>WSPÓŁZAWODNICTWO</t>
    </r>
    <r>
      <rPr>
        <sz val="12"/>
        <color indexed="10"/>
        <rFont val="Arial"/>
        <family val="2"/>
      </rPr>
      <t xml:space="preserve"> zsumowanych 10 najlepszych wyników</t>
    </r>
  </si>
  <si>
    <t>DZ</t>
  </si>
  <si>
    <t>CH</t>
  </si>
  <si>
    <t>Dz</t>
  </si>
  <si>
    <t>ZS nr 1  Swarzędz</t>
  </si>
  <si>
    <t>Swarzędz</t>
  </si>
  <si>
    <t>0</t>
  </si>
  <si>
    <t>LO  Puszczykowo</t>
  </si>
  <si>
    <t>Puszczykowo</t>
  </si>
  <si>
    <t>ZST Tarnowo Podgórne</t>
  </si>
  <si>
    <t>Tarnowo Podgórne</t>
  </si>
  <si>
    <t>ZS Kórnik</t>
  </si>
  <si>
    <t>Kórnik</t>
  </si>
  <si>
    <t>ZS Mosina</t>
  </si>
  <si>
    <t>Mosina</t>
  </si>
  <si>
    <t>ZS Luboń</t>
  </si>
  <si>
    <t>Luboń</t>
  </si>
  <si>
    <t>LO Tarnowo Podgórne</t>
  </si>
  <si>
    <t>ZS 2 Swarzędz</t>
  </si>
  <si>
    <t>ZS Bolechowo</t>
  </si>
  <si>
    <t>Czerwonak</t>
  </si>
  <si>
    <t>ZS Rokietnica</t>
  </si>
  <si>
    <t>Rokietnica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</si>
</sst>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£-809]#,##0.00;[RED]\-[$£-809]#,##0.00"/>
  </numFmts>
  <fonts count="17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28"/>
      <color indexed="20"/>
      <name val="Noto Mono"/>
      <family val="3"/>
    </font>
    <font>
      <b/>
      <sz val="28"/>
      <color indexed="17"/>
      <name val="Noto Mono"/>
      <family val="3"/>
    </font>
    <font>
      <sz val="14"/>
      <color indexed="8"/>
      <name val="Arial"/>
      <family val="2"/>
    </font>
    <font>
      <b/>
      <sz val="20"/>
      <name val="Arial"/>
      <family val="2"/>
    </font>
    <font>
      <b/>
      <sz val="15"/>
      <color indexed="16"/>
      <name val="Arial"/>
      <family val="2"/>
    </font>
    <font>
      <b/>
      <sz val="13"/>
      <color indexed="16"/>
      <name val="Arial"/>
      <family val="2"/>
    </font>
    <font>
      <b/>
      <sz val="14"/>
      <color indexed="10"/>
      <name val="Arial"/>
      <family val="2"/>
    </font>
    <font>
      <sz val="12"/>
      <color indexed="10"/>
      <name val="Arial"/>
      <family val="2"/>
    </font>
    <font>
      <b/>
      <sz val="20"/>
      <color indexed="8"/>
      <name val="Arial"/>
      <family val="2"/>
    </font>
    <font>
      <sz val="20"/>
      <name val="Arial"/>
      <family val="2"/>
    </font>
    <font>
      <sz val="2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Protection="0">
      <alignment horizontal="center" textRotation="90"/>
    </xf>
    <xf numFmtId="164" fontId="3" fillId="0" borderId="0" applyNumberFormat="0" applyFill="0" applyBorder="0" applyAlignment="0" applyProtection="0"/>
    <xf numFmtId="165" fontId="3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6" fillId="2" borderId="0" xfId="0" applyFont="1" applyFill="1" applyBorder="1" applyAlignment="1">
      <alignment horizontal="center" vertical="center" wrapText="1"/>
    </xf>
    <xf numFmtId="164" fontId="8" fillId="0" borderId="0" xfId="0" applyFont="1" applyAlignment="1">
      <alignment/>
    </xf>
    <xf numFmtId="164" fontId="9" fillId="0" borderId="1" xfId="0" applyFont="1" applyFill="1" applyBorder="1" applyAlignment="1">
      <alignment horizontal="center" vertical="center"/>
    </xf>
    <xf numFmtId="164" fontId="10" fillId="0" borderId="2" xfId="0" applyFont="1" applyFill="1" applyBorder="1" applyAlignment="1">
      <alignment horizontal="center" vertical="center" wrapText="1"/>
    </xf>
    <xf numFmtId="164" fontId="11" fillId="0" borderId="2" xfId="0" applyFont="1" applyFill="1" applyBorder="1" applyAlignment="1">
      <alignment horizontal="center" vertical="center" wrapText="1"/>
    </xf>
    <xf numFmtId="164" fontId="12" fillId="0" borderId="2" xfId="0" applyFont="1" applyFill="1" applyBorder="1" applyAlignment="1">
      <alignment wrapText="1"/>
    </xf>
    <xf numFmtId="164" fontId="14" fillId="3" borderId="1" xfId="0" applyFont="1" applyFill="1" applyBorder="1" applyAlignment="1">
      <alignment horizontal="center" vertical="center" wrapText="1"/>
    </xf>
    <xf numFmtId="164" fontId="9" fillId="4" borderId="1" xfId="0" applyFont="1" applyFill="1" applyBorder="1" applyAlignment="1">
      <alignment horizontal="center" vertical="center" wrapText="1"/>
    </xf>
    <xf numFmtId="164" fontId="14" fillId="0" borderId="1" xfId="0" applyFont="1" applyFill="1" applyBorder="1" applyAlignment="1">
      <alignment horizontal="center" vertical="center" wrapText="1"/>
    </xf>
    <xf numFmtId="164" fontId="9" fillId="0" borderId="1" xfId="0" applyFont="1" applyFill="1" applyBorder="1" applyAlignment="1">
      <alignment horizontal="center" vertical="center" wrapText="1"/>
    </xf>
    <xf numFmtId="164" fontId="9" fillId="0" borderId="1" xfId="0" applyFont="1" applyFill="1" applyBorder="1" applyAlignment="1">
      <alignment vertical="center" wrapText="1"/>
    </xf>
    <xf numFmtId="164" fontId="9" fillId="0" borderId="3" xfId="0" applyFont="1" applyFill="1" applyBorder="1" applyAlignment="1">
      <alignment horizontal="left"/>
    </xf>
    <xf numFmtId="164" fontId="15" fillId="0" borderId="3" xfId="0" applyFont="1" applyFill="1" applyBorder="1" applyAlignment="1">
      <alignment horizontal="left"/>
    </xf>
    <xf numFmtId="164" fontId="14" fillId="3" borderId="3" xfId="0" applyFont="1" applyFill="1" applyBorder="1" applyAlignment="1">
      <alignment horizontal="center"/>
    </xf>
    <xf numFmtId="164" fontId="14" fillId="4" borderId="3" xfId="0" applyFont="1" applyFill="1" applyBorder="1" applyAlignment="1">
      <alignment horizontal="center"/>
    </xf>
    <xf numFmtId="164" fontId="14" fillId="0" borderId="3" xfId="0" applyFont="1" applyFill="1" applyBorder="1" applyAlignment="1">
      <alignment horizontal="center"/>
    </xf>
    <xf numFmtId="164" fontId="4" fillId="0" borderId="0" xfId="0" applyFont="1" applyFill="1" applyAlignment="1">
      <alignment/>
    </xf>
    <xf numFmtId="164" fontId="0" fillId="0" borderId="0" xfId="0" applyFont="1" applyFill="1" applyBorder="1" applyAlignment="1">
      <alignment/>
    </xf>
    <xf numFmtId="164" fontId="14" fillId="0" borderId="3" xfId="0" applyFont="1" applyFill="1" applyBorder="1" applyAlignment="1">
      <alignment horizontal="left"/>
    </xf>
    <xf numFmtId="164" fontId="16" fillId="0" borderId="3" xfId="0" applyFont="1" applyFill="1" applyBorder="1" applyAlignment="1">
      <alignment horizontal="left"/>
    </xf>
    <xf numFmtId="164" fontId="4" fillId="2" borderId="0" xfId="0" applyFont="1" applyFill="1" applyAlignment="1">
      <alignment/>
    </xf>
    <xf numFmtId="164" fontId="0" fillId="2" borderId="0" xfId="0" applyFont="1" applyFill="1" applyBorder="1" applyAlignment="1">
      <alignment/>
    </xf>
    <xf numFmtId="164" fontId="0" fillId="2" borderId="0" xfId="0" applyFill="1" applyAlignment="1">
      <alignment/>
    </xf>
    <xf numFmtId="164" fontId="14" fillId="0" borderId="3" xfId="0" applyFont="1" applyFill="1" applyBorder="1" applyAlignment="1">
      <alignment/>
    </xf>
    <xf numFmtId="164" fontId="16" fillId="0" borderId="3" xfId="0" applyFont="1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agłówek1" xfId="20"/>
    <cellStyle name="Wynik 1" xfId="21"/>
    <cellStyle name="Wynik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1E6A39"/>
      <rgbColor rgb="00000080"/>
      <rgbColor rgb="00808000"/>
      <rgbColor rgb="00BF0041"/>
      <rgbColor rgb="00008080"/>
      <rgbColor rgb="00B4C7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AA95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3"/>
  <sheetViews>
    <sheetView tabSelected="1" zoomScale="60" zoomScaleNormal="60" workbookViewId="0" topLeftCell="A1">
      <selection activeCell="T8" sqref="T8"/>
    </sheetView>
  </sheetViews>
  <sheetFormatPr defaultColWidth="9.140625" defaultRowHeight="15"/>
  <cols>
    <col min="1" max="1" width="7.421875" style="1" customWidth="1"/>
    <col min="2" max="2" width="52.140625" style="1" customWidth="1"/>
    <col min="3" max="3" width="38.140625" style="2" customWidth="1"/>
    <col min="4" max="20" width="8.8515625" style="1" customWidth="1"/>
    <col min="21" max="21" width="6.8515625" style="1" customWidth="1"/>
    <col min="22" max="26" width="8.8515625" style="1" customWidth="1"/>
    <col min="27" max="27" width="13.00390625" style="1" customWidth="1"/>
    <col min="28" max="28" width="41.140625" style="1" customWidth="1"/>
    <col min="29" max="16384" width="9.140625" style="1" customWidth="1"/>
  </cols>
  <sheetData>
    <row r="1" spans="1:28" ht="114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/>
    </row>
    <row r="2" spans="1:28" ht="75" customHeight="1">
      <c r="A2" s="5" t="s">
        <v>1</v>
      </c>
      <c r="B2" s="5" t="s">
        <v>2</v>
      </c>
      <c r="C2" s="5" t="s">
        <v>3</v>
      </c>
      <c r="D2" s="6" t="s">
        <v>4</v>
      </c>
      <c r="E2" s="6"/>
      <c r="F2" s="6" t="s">
        <v>5</v>
      </c>
      <c r="G2" s="6"/>
      <c r="H2" s="6" t="s">
        <v>6</v>
      </c>
      <c r="I2" s="6"/>
      <c r="J2" s="6" t="s">
        <v>7</v>
      </c>
      <c r="K2" s="6"/>
      <c r="L2" s="6" t="s">
        <v>8</v>
      </c>
      <c r="M2" s="6" t="s">
        <v>9</v>
      </c>
      <c r="N2" s="6"/>
      <c r="O2" s="7" t="s">
        <v>10</v>
      </c>
      <c r="P2" s="6" t="s">
        <v>11</v>
      </c>
      <c r="Q2" s="6"/>
      <c r="R2" s="6" t="s">
        <v>12</v>
      </c>
      <c r="S2" s="6"/>
      <c r="T2" s="6" t="s">
        <v>13</v>
      </c>
      <c r="U2" s="6"/>
      <c r="V2" s="6" t="s">
        <v>14</v>
      </c>
      <c r="W2" s="6"/>
      <c r="X2" s="6" t="s">
        <v>15</v>
      </c>
      <c r="Y2" s="6"/>
      <c r="Z2" s="6" t="s">
        <v>16</v>
      </c>
      <c r="AA2" s="6" t="s">
        <v>17</v>
      </c>
      <c r="AB2" s="8" t="s">
        <v>18</v>
      </c>
    </row>
    <row r="3" spans="1:28" ht="63" customHeight="1">
      <c r="A3" s="5"/>
      <c r="B3" s="5"/>
      <c r="C3" s="5"/>
      <c r="D3" s="9" t="s">
        <v>19</v>
      </c>
      <c r="E3" s="10" t="s">
        <v>20</v>
      </c>
      <c r="F3" s="9" t="s">
        <v>21</v>
      </c>
      <c r="G3" s="10" t="s">
        <v>20</v>
      </c>
      <c r="H3" s="9" t="s">
        <v>21</v>
      </c>
      <c r="I3" s="10" t="s">
        <v>20</v>
      </c>
      <c r="J3" s="9" t="s">
        <v>19</v>
      </c>
      <c r="K3" s="10" t="s">
        <v>20</v>
      </c>
      <c r="L3" s="11"/>
      <c r="M3" s="9" t="s">
        <v>19</v>
      </c>
      <c r="N3" s="11" t="s">
        <v>20</v>
      </c>
      <c r="O3" s="12"/>
      <c r="P3" s="9" t="s">
        <v>19</v>
      </c>
      <c r="Q3" s="10" t="s">
        <v>20</v>
      </c>
      <c r="R3" s="9" t="s">
        <v>19</v>
      </c>
      <c r="S3" s="10" t="s">
        <v>20</v>
      </c>
      <c r="T3" s="9" t="s">
        <v>19</v>
      </c>
      <c r="U3" s="10" t="s">
        <v>20</v>
      </c>
      <c r="V3" s="9" t="s">
        <v>19</v>
      </c>
      <c r="W3" s="10" t="s">
        <v>20</v>
      </c>
      <c r="X3" s="9" t="s">
        <v>19</v>
      </c>
      <c r="Y3" s="10" t="s">
        <v>20</v>
      </c>
      <c r="Z3" s="13"/>
      <c r="AA3" s="12"/>
      <c r="AB3" s="12"/>
    </row>
    <row r="4" spans="1:253" ht="29.25" customHeight="1">
      <c r="A4" s="14">
        <v>1</v>
      </c>
      <c r="B4" s="14" t="s">
        <v>22</v>
      </c>
      <c r="C4" s="15" t="s">
        <v>23</v>
      </c>
      <c r="D4" s="16">
        <v>6</v>
      </c>
      <c r="E4" s="17">
        <v>8</v>
      </c>
      <c r="F4" s="16">
        <v>4</v>
      </c>
      <c r="G4" s="17">
        <v>5</v>
      </c>
      <c r="H4" s="16" t="s">
        <v>24</v>
      </c>
      <c r="I4" s="17">
        <v>10</v>
      </c>
      <c r="J4" s="16">
        <v>5</v>
      </c>
      <c r="K4" s="17">
        <v>4</v>
      </c>
      <c r="L4" s="18">
        <v>8</v>
      </c>
      <c r="M4" s="16">
        <v>6</v>
      </c>
      <c r="N4" s="18">
        <v>3.5</v>
      </c>
      <c r="O4" s="18">
        <v>10</v>
      </c>
      <c r="P4" s="16">
        <v>10</v>
      </c>
      <c r="Q4" s="17">
        <v>5</v>
      </c>
      <c r="R4" s="16">
        <v>8</v>
      </c>
      <c r="S4" s="17">
        <v>8</v>
      </c>
      <c r="T4" s="16">
        <v>10</v>
      </c>
      <c r="U4" s="17">
        <v>10</v>
      </c>
      <c r="V4" s="16">
        <v>10</v>
      </c>
      <c r="W4" s="17">
        <v>8</v>
      </c>
      <c r="X4" s="16">
        <v>3.5</v>
      </c>
      <c r="Y4" s="17">
        <v>8</v>
      </c>
      <c r="Z4" s="18">
        <v>6</v>
      </c>
      <c r="AA4" s="18">
        <f aca="true" t="shared" si="0" ref="AA4:AA13">(SUM(D4:Z4))+0</f>
        <v>156</v>
      </c>
      <c r="AB4" s="18">
        <f aca="true" t="shared" si="1" ref="AB4:AB13">LARGE(D4:Z4,1)+LARGE(D4:Z4,2)+LARGE(D4:Z4,3)+LARGE(D4:Z4,4)+LARGE(D4:Z4,5)+LARGE(D4:Z4,6)+LARGE(D4:Z4,7)+LARGE(D4:Z4,8)+LARGE(D4:Z4,9)+LARGE(D4:Z4,10)</f>
        <v>92</v>
      </c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29.25" customHeight="1">
      <c r="A5" s="14">
        <v>2</v>
      </c>
      <c r="B5" s="14" t="s">
        <v>25</v>
      </c>
      <c r="C5" s="15" t="s">
        <v>26</v>
      </c>
      <c r="D5" s="16">
        <v>10</v>
      </c>
      <c r="E5" s="17">
        <v>10</v>
      </c>
      <c r="F5" s="16">
        <v>10</v>
      </c>
      <c r="G5" s="17">
        <v>10</v>
      </c>
      <c r="H5" s="16">
        <v>6</v>
      </c>
      <c r="I5" s="17">
        <v>5</v>
      </c>
      <c r="J5" s="16">
        <v>6</v>
      </c>
      <c r="K5" s="17">
        <v>10</v>
      </c>
      <c r="L5" s="18">
        <v>1</v>
      </c>
      <c r="M5" s="16">
        <v>3.5</v>
      </c>
      <c r="N5" s="18">
        <v>3.5</v>
      </c>
      <c r="O5" s="18" t="s">
        <v>24</v>
      </c>
      <c r="P5" s="16" t="s">
        <v>24</v>
      </c>
      <c r="Q5" s="17" t="s">
        <v>24</v>
      </c>
      <c r="R5" s="16" t="s">
        <v>24</v>
      </c>
      <c r="S5" s="17" t="s">
        <v>24</v>
      </c>
      <c r="T5" s="16">
        <v>8</v>
      </c>
      <c r="U5" s="17">
        <v>6</v>
      </c>
      <c r="V5" s="16">
        <v>8</v>
      </c>
      <c r="W5" s="17">
        <v>3.5</v>
      </c>
      <c r="X5" s="16">
        <v>6</v>
      </c>
      <c r="Y5" s="17">
        <v>3.5</v>
      </c>
      <c r="Z5" s="18">
        <v>1.5</v>
      </c>
      <c r="AA5" s="18">
        <f t="shared" si="0"/>
        <v>111.5</v>
      </c>
      <c r="AB5" s="18">
        <f t="shared" si="1"/>
        <v>84</v>
      </c>
      <c r="AC5" s="19"/>
      <c r="AD5" s="20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29.25" customHeight="1">
      <c r="A6" s="14">
        <v>3</v>
      </c>
      <c r="B6" s="21" t="s">
        <v>27</v>
      </c>
      <c r="C6" s="22" t="s">
        <v>28</v>
      </c>
      <c r="D6" s="16">
        <v>8</v>
      </c>
      <c r="E6" s="17">
        <v>5</v>
      </c>
      <c r="F6" s="16">
        <v>5</v>
      </c>
      <c r="G6" s="17">
        <v>8</v>
      </c>
      <c r="H6" s="16" t="s">
        <v>24</v>
      </c>
      <c r="I6" s="17">
        <v>6</v>
      </c>
      <c r="J6" s="16" t="s">
        <v>24</v>
      </c>
      <c r="K6" s="17">
        <v>5</v>
      </c>
      <c r="L6" s="18">
        <v>4</v>
      </c>
      <c r="M6" s="16">
        <v>3.5</v>
      </c>
      <c r="N6" s="18">
        <v>10</v>
      </c>
      <c r="O6" s="18" t="s">
        <v>24</v>
      </c>
      <c r="P6" s="16">
        <v>8</v>
      </c>
      <c r="Q6" s="17">
        <v>6</v>
      </c>
      <c r="R6" s="16">
        <v>10</v>
      </c>
      <c r="S6" s="17">
        <v>6</v>
      </c>
      <c r="T6" s="16" t="s">
        <v>24</v>
      </c>
      <c r="U6" s="17">
        <v>5</v>
      </c>
      <c r="V6" s="16" t="s">
        <v>24</v>
      </c>
      <c r="W6" s="17">
        <v>10</v>
      </c>
      <c r="X6" s="16">
        <v>5</v>
      </c>
      <c r="Y6" s="17">
        <v>6</v>
      </c>
      <c r="Z6" s="18">
        <v>3.5</v>
      </c>
      <c r="AA6" s="18">
        <f t="shared" si="0"/>
        <v>114</v>
      </c>
      <c r="AB6" s="18">
        <f t="shared" si="1"/>
        <v>78</v>
      </c>
      <c r="AC6" s="19"/>
      <c r="AD6" s="20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6" s="25" customFormat="1" ht="29.25" customHeight="1">
      <c r="A7" s="14">
        <v>4</v>
      </c>
      <c r="B7" s="14" t="s">
        <v>29</v>
      </c>
      <c r="C7" s="15" t="s">
        <v>30</v>
      </c>
      <c r="D7" s="16" t="s">
        <v>24</v>
      </c>
      <c r="E7" s="17" t="s">
        <v>24</v>
      </c>
      <c r="F7" s="16">
        <v>3</v>
      </c>
      <c r="G7" s="17" t="s">
        <v>24</v>
      </c>
      <c r="H7" s="16">
        <v>10</v>
      </c>
      <c r="I7" s="17" t="s">
        <v>24</v>
      </c>
      <c r="J7" s="16">
        <v>10</v>
      </c>
      <c r="K7" s="17">
        <v>6</v>
      </c>
      <c r="L7" s="18">
        <v>10</v>
      </c>
      <c r="M7" s="16">
        <v>2</v>
      </c>
      <c r="N7" s="18">
        <v>2</v>
      </c>
      <c r="O7" s="18">
        <v>8</v>
      </c>
      <c r="P7" s="16">
        <v>5</v>
      </c>
      <c r="Q7" s="17">
        <v>8</v>
      </c>
      <c r="R7" s="16" t="s">
        <v>24</v>
      </c>
      <c r="S7" s="17">
        <v>6</v>
      </c>
      <c r="T7" s="16">
        <v>0</v>
      </c>
      <c r="U7" s="17" t="s">
        <v>24</v>
      </c>
      <c r="V7" s="16">
        <v>5</v>
      </c>
      <c r="W7" s="17">
        <v>1.5</v>
      </c>
      <c r="X7" s="16">
        <v>2</v>
      </c>
      <c r="Y7" s="17">
        <v>3.5</v>
      </c>
      <c r="Z7" s="18">
        <v>8</v>
      </c>
      <c r="AA7" s="18">
        <f t="shared" si="0"/>
        <v>90</v>
      </c>
      <c r="AB7" s="18">
        <f t="shared" si="1"/>
        <v>76</v>
      </c>
      <c r="AC7" s="23"/>
      <c r="AD7" s="24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IT7" s="23"/>
      <c r="IU7" s="23"/>
      <c r="IV7" s="23"/>
    </row>
    <row r="8" spans="1:253" ht="29.25" customHeight="1">
      <c r="A8" s="14">
        <v>5</v>
      </c>
      <c r="B8" s="26" t="s">
        <v>31</v>
      </c>
      <c r="C8" s="15" t="s">
        <v>32</v>
      </c>
      <c r="D8" s="16" t="s">
        <v>24</v>
      </c>
      <c r="E8" s="17" t="s">
        <v>24</v>
      </c>
      <c r="F8" s="16">
        <v>8</v>
      </c>
      <c r="G8" s="17">
        <v>4</v>
      </c>
      <c r="H8" s="16" t="s">
        <v>24</v>
      </c>
      <c r="I8" s="17" t="s">
        <v>24</v>
      </c>
      <c r="J8" s="16">
        <v>4</v>
      </c>
      <c r="K8" s="17" t="s">
        <v>24</v>
      </c>
      <c r="L8" s="18">
        <v>4</v>
      </c>
      <c r="M8" s="16">
        <v>5</v>
      </c>
      <c r="N8" s="18">
        <v>6</v>
      </c>
      <c r="O8" s="18" t="s">
        <v>24</v>
      </c>
      <c r="P8" s="16">
        <v>6</v>
      </c>
      <c r="Q8" s="17">
        <v>4</v>
      </c>
      <c r="R8" s="16">
        <v>6</v>
      </c>
      <c r="S8" s="17">
        <v>10</v>
      </c>
      <c r="T8" s="16">
        <v>6</v>
      </c>
      <c r="U8" s="17">
        <v>8</v>
      </c>
      <c r="V8" s="16" t="s">
        <v>24</v>
      </c>
      <c r="W8" s="17">
        <v>6</v>
      </c>
      <c r="X8" s="16">
        <v>3.5</v>
      </c>
      <c r="Y8" s="17" t="s">
        <v>24</v>
      </c>
      <c r="Z8" s="18">
        <v>5</v>
      </c>
      <c r="AA8" s="18">
        <f t="shared" si="0"/>
        <v>85.5</v>
      </c>
      <c r="AB8" s="18">
        <f t="shared" si="1"/>
        <v>66</v>
      </c>
      <c r="AC8" s="19"/>
      <c r="AD8" s="20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</row>
    <row r="9" spans="1:253" ht="29.25" customHeight="1">
      <c r="A9" s="14">
        <v>6</v>
      </c>
      <c r="B9" s="26" t="s">
        <v>33</v>
      </c>
      <c r="C9" s="27" t="s">
        <v>34</v>
      </c>
      <c r="D9" s="16" t="s">
        <v>24</v>
      </c>
      <c r="E9" s="17">
        <v>6</v>
      </c>
      <c r="F9" s="16" t="s">
        <v>24</v>
      </c>
      <c r="G9" s="17">
        <v>6</v>
      </c>
      <c r="H9" s="16" t="s">
        <v>24</v>
      </c>
      <c r="I9" s="17">
        <v>8</v>
      </c>
      <c r="J9" s="16" t="s">
        <v>24</v>
      </c>
      <c r="K9" s="17">
        <v>8</v>
      </c>
      <c r="L9" s="18">
        <v>1</v>
      </c>
      <c r="M9" s="16">
        <v>8</v>
      </c>
      <c r="N9" s="18">
        <v>5</v>
      </c>
      <c r="O9" s="18" t="s">
        <v>24</v>
      </c>
      <c r="P9" s="16" t="s">
        <v>24</v>
      </c>
      <c r="Q9" s="17">
        <v>10</v>
      </c>
      <c r="R9" s="16" t="s">
        <v>24</v>
      </c>
      <c r="S9" s="17" t="s">
        <v>24</v>
      </c>
      <c r="T9" s="16" t="s">
        <v>24</v>
      </c>
      <c r="U9" s="17" t="s">
        <v>24</v>
      </c>
      <c r="V9" s="16" t="s">
        <v>24</v>
      </c>
      <c r="W9" s="17">
        <v>3.5</v>
      </c>
      <c r="X9" s="16" t="s">
        <v>24</v>
      </c>
      <c r="Y9" s="17">
        <v>3.5</v>
      </c>
      <c r="Z9" s="18">
        <v>1.5</v>
      </c>
      <c r="AA9" s="18">
        <f t="shared" si="0"/>
        <v>60.5</v>
      </c>
      <c r="AB9" s="18">
        <f t="shared" si="1"/>
        <v>59.5</v>
      </c>
      <c r="AC9" s="19"/>
      <c r="AD9" s="20"/>
      <c r="AE9" s="19"/>
      <c r="AF9" s="19"/>
      <c r="AG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1:253" ht="29.25" customHeight="1">
      <c r="A10" s="14">
        <v>7</v>
      </c>
      <c r="B10" s="14" t="s">
        <v>35</v>
      </c>
      <c r="C10" s="15" t="s">
        <v>28</v>
      </c>
      <c r="D10" s="16" t="s">
        <v>24</v>
      </c>
      <c r="E10" s="17" t="s">
        <v>24</v>
      </c>
      <c r="F10" s="16">
        <v>6</v>
      </c>
      <c r="G10" s="17">
        <v>3</v>
      </c>
      <c r="H10" s="16">
        <v>8</v>
      </c>
      <c r="I10" s="17" t="s">
        <v>24</v>
      </c>
      <c r="J10" s="16">
        <v>8</v>
      </c>
      <c r="K10" s="17" t="s">
        <v>24</v>
      </c>
      <c r="L10" s="18">
        <v>1</v>
      </c>
      <c r="M10" s="16">
        <v>10</v>
      </c>
      <c r="N10" s="18">
        <v>8</v>
      </c>
      <c r="O10" s="18" t="s">
        <v>24</v>
      </c>
      <c r="P10" s="16" t="s">
        <v>24</v>
      </c>
      <c r="Q10" s="17" t="s">
        <v>24</v>
      </c>
      <c r="R10" s="16" t="s">
        <v>24</v>
      </c>
      <c r="S10" s="17" t="s">
        <v>24</v>
      </c>
      <c r="T10" s="16" t="s">
        <v>24</v>
      </c>
      <c r="U10" s="17" t="s">
        <v>24</v>
      </c>
      <c r="V10" s="16" t="s">
        <v>24</v>
      </c>
      <c r="W10" s="17">
        <v>5</v>
      </c>
      <c r="X10" s="16">
        <v>8</v>
      </c>
      <c r="Y10" s="17" t="s">
        <v>24</v>
      </c>
      <c r="Z10" s="18">
        <v>1.5</v>
      </c>
      <c r="AA10" s="18">
        <f t="shared" si="0"/>
        <v>58.5</v>
      </c>
      <c r="AB10" s="18">
        <f t="shared" si="1"/>
        <v>58.5</v>
      </c>
      <c r="AC10" s="19"/>
      <c r="AD10" s="20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1:28" ht="26.25">
      <c r="A11" s="14">
        <v>8</v>
      </c>
      <c r="B11" s="26" t="s">
        <v>36</v>
      </c>
      <c r="C11" s="27" t="s">
        <v>23</v>
      </c>
      <c r="D11" s="16">
        <v>0</v>
      </c>
      <c r="E11" s="17">
        <v>0</v>
      </c>
      <c r="F11" s="16">
        <v>0</v>
      </c>
      <c r="G11" s="17">
        <v>0</v>
      </c>
      <c r="H11" s="16">
        <v>0</v>
      </c>
      <c r="I11" s="17">
        <v>0</v>
      </c>
      <c r="J11" s="16">
        <v>0</v>
      </c>
      <c r="K11" s="17">
        <v>0</v>
      </c>
      <c r="L11" s="18">
        <v>6</v>
      </c>
      <c r="M11" s="16">
        <v>0</v>
      </c>
      <c r="N11" s="18">
        <v>0</v>
      </c>
      <c r="O11" s="18">
        <v>6</v>
      </c>
      <c r="P11" s="16">
        <v>0</v>
      </c>
      <c r="Q11" s="17">
        <v>0</v>
      </c>
      <c r="R11" s="16" t="s">
        <v>24</v>
      </c>
      <c r="S11" s="17" t="s">
        <v>24</v>
      </c>
      <c r="T11" s="16" t="s">
        <v>24</v>
      </c>
      <c r="U11" s="17" t="s">
        <v>24</v>
      </c>
      <c r="V11" s="16" t="s">
        <v>24</v>
      </c>
      <c r="W11" s="17" t="s">
        <v>24</v>
      </c>
      <c r="X11" s="16" t="s">
        <v>24</v>
      </c>
      <c r="Y11" s="17" t="s">
        <v>24</v>
      </c>
      <c r="Z11" s="18">
        <v>10</v>
      </c>
      <c r="AA11" s="18">
        <f t="shared" si="0"/>
        <v>22</v>
      </c>
      <c r="AB11" s="18">
        <f t="shared" si="1"/>
        <v>22</v>
      </c>
    </row>
    <row r="12" spans="1:28" ht="26.25">
      <c r="A12" s="14">
        <v>9</v>
      </c>
      <c r="B12" s="26" t="s">
        <v>37</v>
      </c>
      <c r="C12" s="27" t="s">
        <v>38</v>
      </c>
      <c r="D12" s="16" t="s">
        <v>24</v>
      </c>
      <c r="E12" s="17" t="s">
        <v>24</v>
      </c>
      <c r="F12" s="16" t="s">
        <v>24</v>
      </c>
      <c r="G12" s="17" t="s">
        <v>24</v>
      </c>
      <c r="H12" s="16" t="s">
        <v>24</v>
      </c>
      <c r="I12" s="17" t="s">
        <v>24</v>
      </c>
      <c r="J12" s="16" t="s">
        <v>24</v>
      </c>
      <c r="K12" s="17">
        <v>0</v>
      </c>
      <c r="L12" s="18">
        <v>0</v>
      </c>
      <c r="M12" s="16">
        <v>0</v>
      </c>
      <c r="N12" s="18">
        <v>0</v>
      </c>
      <c r="O12" s="18">
        <v>0</v>
      </c>
      <c r="P12" s="16">
        <v>0</v>
      </c>
      <c r="Q12" s="17">
        <v>0</v>
      </c>
      <c r="R12" s="16">
        <v>0</v>
      </c>
      <c r="S12" s="17">
        <v>0</v>
      </c>
      <c r="T12" s="16">
        <v>0</v>
      </c>
      <c r="U12" s="17">
        <v>0</v>
      </c>
      <c r="V12" s="16">
        <v>0</v>
      </c>
      <c r="W12" s="17" t="s">
        <v>24</v>
      </c>
      <c r="X12" s="16">
        <v>10</v>
      </c>
      <c r="Y12" s="17">
        <v>10</v>
      </c>
      <c r="Z12" s="18" t="s">
        <v>24</v>
      </c>
      <c r="AA12" s="18">
        <f t="shared" si="0"/>
        <v>20</v>
      </c>
      <c r="AB12" s="18">
        <f t="shared" si="1"/>
        <v>20</v>
      </c>
    </row>
    <row r="13" spans="1:28" ht="26.25">
      <c r="A13" s="14">
        <v>10</v>
      </c>
      <c r="B13" s="14" t="s">
        <v>39</v>
      </c>
      <c r="C13" s="15" t="s">
        <v>40</v>
      </c>
      <c r="D13" s="16" t="s">
        <v>24</v>
      </c>
      <c r="E13" s="17" t="s">
        <v>24</v>
      </c>
      <c r="F13" s="16" t="s">
        <v>24</v>
      </c>
      <c r="G13" s="17" t="s">
        <v>24</v>
      </c>
      <c r="H13" s="16" t="s">
        <v>24</v>
      </c>
      <c r="I13" s="17" t="s">
        <v>24</v>
      </c>
      <c r="J13" s="16">
        <v>0</v>
      </c>
      <c r="K13" s="17" t="s">
        <v>24</v>
      </c>
      <c r="L13" s="18">
        <v>4</v>
      </c>
      <c r="M13" s="16">
        <v>0</v>
      </c>
      <c r="N13" s="18">
        <v>0</v>
      </c>
      <c r="O13" s="18">
        <v>0</v>
      </c>
      <c r="P13" s="16">
        <v>0</v>
      </c>
      <c r="Q13" s="17" t="s">
        <v>24</v>
      </c>
      <c r="R13" s="16" t="s">
        <v>24</v>
      </c>
      <c r="S13" s="17" t="s">
        <v>24</v>
      </c>
      <c r="T13" s="16" t="s">
        <v>24</v>
      </c>
      <c r="U13" s="17" t="s">
        <v>24</v>
      </c>
      <c r="V13" s="16">
        <v>6</v>
      </c>
      <c r="W13" s="17">
        <v>1.5</v>
      </c>
      <c r="X13" s="16" t="s">
        <v>24</v>
      </c>
      <c r="Y13" s="17">
        <v>3.5</v>
      </c>
      <c r="Z13" s="18">
        <v>3.5</v>
      </c>
      <c r="AA13" s="18">
        <f t="shared" si="0"/>
        <v>18.5</v>
      </c>
      <c r="AB13" s="18">
        <f t="shared" si="1"/>
        <v>18.5</v>
      </c>
    </row>
  </sheetData>
  <sheetProtection selectLockedCells="1" selectUnlockedCells="1"/>
  <mergeCells count="14">
    <mergeCell ref="A1:AA1"/>
    <mergeCell ref="A2:A3"/>
    <mergeCell ref="B2:B3"/>
    <mergeCell ref="C2:C3"/>
    <mergeCell ref="D2:E2"/>
    <mergeCell ref="F2:G2"/>
    <mergeCell ref="H2:I2"/>
    <mergeCell ref="J2:K2"/>
    <mergeCell ref="M2:N2"/>
    <mergeCell ref="P2:Q2"/>
    <mergeCell ref="R2:S2"/>
    <mergeCell ref="T2:U2"/>
    <mergeCell ref="V2:W2"/>
    <mergeCell ref="X2:Y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Marek Hadrych</cp:lastModifiedBy>
  <cp:lastPrinted>2017-06-02T17:47:22Z</cp:lastPrinted>
  <dcterms:created xsi:type="dcterms:W3CDTF">2020-07-10T15:16:55Z</dcterms:created>
  <dcterms:modified xsi:type="dcterms:W3CDTF">2024-05-21T07:30:54Z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853986F578454EFA9277281511281370_13</vt:lpwstr>
  </property>
  <property fmtid="{D5CDD505-2E9C-101B-9397-08002B2CF9AE}" pid="3" name="KSOProductBuildVer">
    <vt:lpwstr>1045-12.2.0.16909</vt:lpwstr>
  </property>
</Properties>
</file>