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<sst xmlns="http://schemas.openxmlformats.org/spreadsheetml/2006/main" count="69" uniqueCount="46">
  <si>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Klasyfikacja Szkół Ponadgimnazjalnych Powiatu Poznańskiego wg zdobytych punktów we współzawodnictwie sportowym powiatu w roku szkolnym 2016/2017</t>
  </si>
  <si>
    <t>lp</t>
  </si>
  <si>
    <t>SZKOŁA</t>
  </si>
  <si>
    <t>Gmina</t>
  </si>
  <si>
    <t>LA</t>
  </si>
  <si>
    <t>Drużynowe. Biegi Przełajowe</t>
  </si>
  <si>
    <t>Sztafetowe Biegi Przełajowe</t>
  </si>
  <si>
    <t>pływanie</t>
  </si>
  <si>
    <t>Badminton</t>
  </si>
  <si>
    <t>Unihokej</t>
  </si>
  <si>
    <t>Drużynowy Tenis Stołowy</t>
  </si>
  <si>
    <t>Halowa Piłka Nożna</t>
  </si>
  <si>
    <t>Piłka Ręczna</t>
  </si>
  <si>
    <t>Piłka Siatkowa</t>
  </si>
  <si>
    <t>Koszykówka</t>
  </si>
  <si>
    <t>Aerobik Grupowy</t>
  </si>
  <si>
    <t xml:space="preserve">Piłka Nożna       </t>
  </si>
  <si>
    <t>Drużynowe Szachy</t>
  </si>
  <si>
    <t xml:space="preserve"> Siatkowa Piłka Plażowa</t>
  </si>
  <si>
    <t>punkty sumowane</t>
  </si>
  <si>
    <r>
      <t>WSPÓŁZAWODNICTWO</t>
    </r>
    <r>
      <rPr>
        <sz val="11"/>
        <color indexed="10"/>
        <rFont val="Arial"/>
        <family val="2"/>
      </rPr>
      <t xml:space="preserve"> zsumowanych 10 najlepszych wyników</t>
    </r>
  </si>
  <si>
    <t>DZ</t>
  </si>
  <si>
    <t>CH</t>
  </si>
  <si>
    <t>ZS Puszczykowo</t>
  </si>
  <si>
    <t>Puszczykowo</t>
  </si>
  <si>
    <t>ZS 1 Swarzędz</t>
  </si>
  <si>
    <t>Swarzędz</t>
  </si>
  <si>
    <t>ZS Kórnik</t>
  </si>
  <si>
    <t>Kórnik</t>
  </si>
  <si>
    <t>ZS Bolechowo</t>
  </si>
  <si>
    <t>Czerwonak</t>
  </si>
  <si>
    <t>LO Tarnowo</t>
  </si>
  <si>
    <t>Tarnowo Podgórne</t>
  </si>
  <si>
    <t>ZS Rokietnica</t>
  </si>
  <si>
    <t>Rokietnica</t>
  </si>
  <si>
    <t>ZS Mosina</t>
  </si>
  <si>
    <t>Mosina</t>
  </si>
  <si>
    <t>ZS 2 Swarzędz</t>
  </si>
  <si>
    <t>ZS Pobiedziska</t>
  </si>
  <si>
    <t>Pobiedziska</t>
  </si>
  <si>
    <t>ZS Buk</t>
  </si>
  <si>
    <t>Buk</t>
  </si>
  <si>
    <t>I LO Swarzędz</t>
  </si>
  <si>
    <t>I miejsce LO Puszczykowo</t>
  </si>
  <si>
    <t>II miejsce ZS nr 1 w Swarzędzu</t>
  </si>
  <si>
    <t>III miejsce ZS w Kórniku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</si>
</sst>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22"/>
      <color indexed="16"/>
      <name val="Calibri"/>
      <family val="2"/>
    </font>
    <font>
      <b/>
      <sz val="10"/>
      <name val="Bookman Old Style"/>
      <family val="1"/>
    </font>
    <font>
      <b/>
      <sz val="10"/>
      <color indexed="16"/>
      <name val="Bookman Old Style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wrapText="1"/>
    </xf>
    <xf numFmtId="164" fontId="3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9" fillId="0" borderId="4" xfId="0" applyFont="1" applyFill="1" applyBorder="1" applyAlignment="1">
      <alignment horizontal="center"/>
    </xf>
    <xf numFmtId="164" fontId="9" fillId="4" borderId="4" xfId="0" applyFont="1" applyFill="1" applyBorder="1" applyAlignment="1">
      <alignment/>
    </xf>
    <xf numFmtId="164" fontId="10" fillId="4" borderId="4" xfId="0" applyFont="1" applyFill="1" applyBorder="1" applyAlignment="1">
      <alignment horizontal="center"/>
    </xf>
    <xf numFmtId="164" fontId="11" fillId="4" borderId="4" xfId="0" applyFont="1" applyFill="1" applyBorder="1" applyAlignment="1">
      <alignment horizontal="center"/>
    </xf>
    <xf numFmtId="164" fontId="9" fillId="0" borderId="4" xfId="0" applyFont="1" applyFill="1" applyBorder="1" applyAlignment="1">
      <alignment/>
    </xf>
    <xf numFmtId="164" fontId="10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="70" zoomScaleNormal="70" workbookViewId="0" topLeftCell="A1">
      <selection activeCell="M7" sqref="M7"/>
    </sheetView>
  </sheetViews>
  <sheetFormatPr defaultColWidth="9.140625" defaultRowHeight="15"/>
  <cols>
    <col min="1" max="1" width="6.421875" style="0" customWidth="1"/>
    <col min="2" max="2" width="32.00390625" style="0" customWidth="1"/>
    <col min="3" max="3" width="23.00390625" style="0" customWidth="1"/>
    <col min="4" max="9" width="12.7109375" style="0" customWidth="1"/>
    <col min="10" max="11" width="15.00390625" style="0" customWidth="1"/>
    <col min="12" max="12" width="13.8515625" style="0" customWidth="1"/>
    <col min="13" max="13" width="13.140625" style="0" customWidth="1"/>
    <col min="14" max="14" width="15.7109375" style="0" customWidth="1"/>
    <col min="15" max="15" width="15.00390625" style="0" customWidth="1"/>
    <col min="16" max="26" width="12.7109375" style="0" customWidth="1"/>
    <col min="27" max="27" width="14.8515625" style="0" customWidth="1"/>
    <col min="28" max="29" width="12.7109375" style="0" customWidth="1"/>
    <col min="30" max="30" width="16.140625" style="0" customWidth="1"/>
    <col min="31" max="31" width="22.8515625" style="0" customWidth="1"/>
  </cols>
  <sheetData>
    <row r="1" spans="1:31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0" customHeight="1">
      <c r="A2" s="2" t="s">
        <v>1</v>
      </c>
      <c r="B2" s="2" t="s">
        <v>2</v>
      </c>
      <c r="C2" s="2" t="s">
        <v>3</v>
      </c>
      <c r="D2" s="3" t="s">
        <v>4</v>
      </c>
      <c r="E2" s="3"/>
      <c r="F2" s="3" t="s">
        <v>5</v>
      </c>
      <c r="G2" s="3"/>
      <c r="H2" s="3" t="s">
        <v>6</v>
      </c>
      <c r="I2" s="3"/>
      <c r="J2" s="3" t="s">
        <v>7</v>
      </c>
      <c r="K2" s="3"/>
      <c r="L2" s="3" t="s">
        <v>8</v>
      </c>
      <c r="M2" s="3"/>
      <c r="N2" s="3" t="s">
        <v>9</v>
      </c>
      <c r="O2" s="3"/>
      <c r="P2" s="3" t="s">
        <v>10</v>
      </c>
      <c r="Q2" s="3"/>
      <c r="R2" s="3" t="s">
        <v>11</v>
      </c>
      <c r="S2" s="3" t="s">
        <v>12</v>
      </c>
      <c r="T2" s="3"/>
      <c r="U2" s="3" t="s">
        <v>13</v>
      </c>
      <c r="V2" s="3"/>
      <c r="W2" s="3" t="s">
        <v>14</v>
      </c>
      <c r="X2" s="3"/>
      <c r="Y2" s="3" t="s">
        <v>15</v>
      </c>
      <c r="Z2" s="4" t="s">
        <v>16</v>
      </c>
      <c r="AA2" s="3" t="s">
        <v>17</v>
      </c>
      <c r="AB2" s="3" t="s">
        <v>18</v>
      </c>
      <c r="AC2" s="3"/>
      <c r="AD2" s="3" t="s">
        <v>19</v>
      </c>
      <c r="AE2" s="5" t="s">
        <v>20</v>
      </c>
    </row>
    <row r="3" spans="1:31" ht="12.75">
      <c r="A3" s="2"/>
      <c r="B3" s="2"/>
      <c r="C3" s="2"/>
      <c r="D3" s="6" t="s">
        <v>21</v>
      </c>
      <c r="E3" s="6" t="s">
        <v>22</v>
      </c>
      <c r="F3" s="6" t="s">
        <v>21</v>
      </c>
      <c r="G3" s="6" t="s">
        <v>22</v>
      </c>
      <c r="H3" s="6" t="s">
        <v>21</v>
      </c>
      <c r="I3" s="6" t="s">
        <v>22</v>
      </c>
      <c r="J3" s="6" t="s">
        <v>21</v>
      </c>
      <c r="K3" s="6" t="s">
        <v>22</v>
      </c>
      <c r="L3" s="6" t="s">
        <v>21</v>
      </c>
      <c r="M3" s="6" t="s">
        <v>22</v>
      </c>
      <c r="N3" s="6" t="s">
        <v>21</v>
      </c>
      <c r="O3" s="6" t="s">
        <v>22</v>
      </c>
      <c r="P3" s="7" t="s">
        <v>21</v>
      </c>
      <c r="Q3" s="7" t="s">
        <v>22</v>
      </c>
      <c r="R3" s="7"/>
      <c r="S3" s="7" t="s">
        <v>21</v>
      </c>
      <c r="T3" s="7" t="s">
        <v>22</v>
      </c>
      <c r="U3" s="7" t="s">
        <v>21</v>
      </c>
      <c r="V3" s="7" t="s">
        <v>22</v>
      </c>
      <c r="W3" s="7" t="s">
        <v>21</v>
      </c>
      <c r="X3" s="7" t="s">
        <v>22</v>
      </c>
      <c r="Y3" s="8"/>
      <c r="Z3" s="8"/>
      <c r="AA3" s="8"/>
      <c r="AB3" s="7" t="s">
        <v>21</v>
      </c>
      <c r="AC3" s="7" t="s">
        <v>22</v>
      </c>
      <c r="AD3" s="7"/>
      <c r="AE3" s="9"/>
    </row>
    <row r="4" spans="1:31" ht="26.25" customHeight="1">
      <c r="A4" s="10">
        <v>1</v>
      </c>
      <c r="B4" s="11" t="s">
        <v>23</v>
      </c>
      <c r="C4" s="12" t="s">
        <v>24</v>
      </c>
      <c r="D4" s="12">
        <v>10</v>
      </c>
      <c r="E4" s="12">
        <v>10</v>
      </c>
      <c r="F4" s="12">
        <v>10</v>
      </c>
      <c r="G4" s="12">
        <v>10</v>
      </c>
      <c r="H4" s="12">
        <v>10</v>
      </c>
      <c r="I4" s="12">
        <v>10</v>
      </c>
      <c r="J4" s="12">
        <v>10</v>
      </c>
      <c r="K4" s="12">
        <v>5</v>
      </c>
      <c r="L4" s="12"/>
      <c r="M4" s="12"/>
      <c r="N4" s="12"/>
      <c r="O4" s="12"/>
      <c r="P4" s="12">
        <v>6</v>
      </c>
      <c r="Q4" s="12">
        <v>4</v>
      </c>
      <c r="R4" s="12">
        <v>10</v>
      </c>
      <c r="S4" s="12">
        <v>10</v>
      </c>
      <c r="T4" s="12">
        <v>5</v>
      </c>
      <c r="U4" s="12">
        <v>5</v>
      </c>
      <c r="V4" s="12">
        <v>8</v>
      </c>
      <c r="W4" s="12">
        <v>8</v>
      </c>
      <c r="X4" s="12">
        <v>6</v>
      </c>
      <c r="Y4" s="12"/>
      <c r="Z4" s="12">
        <v>1.5</v>
      </c>
      <c r="AA4" s="12">
        <v>6</v>
      </c>
      <c r="AB4" s="12">
        <v>8</v>
      </c>
      <c r="AC4" s="12">
        <v>8</v>
      </c>
      <c r="AD4" s="12">
        <f>SUM(D4:AC4)</f>
        <v>160.5</v>
      </c>
      <c r="AE4" s="13">
        <f>LARGE(D4:AC4,1)+LARGE(D4:AC4,2)+LARGE(D4:AC4,3)+LARGE(D4:AC4,4)+LARGE(D4:AC4,5)+LARGE(D4:AC4,6)+LARGE(D4:AC4,7)+LARGE(D4:AC4,8)+LARGE(D4:AC4,9)+LARGE(D4:AC4,10)</f>
        <v>98</v>
      </c>
    </row>
    <row r="5" spans="1:31" ht="12.75">
      <c r="A5" s="10">
        <v>2</v>
      </c>
      <c r="B5" s="11" t="s">
        <v>25</v>
      </c>
      <c r="C5" s="12" t="s">
        <v>26</v>
      </c>
      <c r="D5" s="12"/>
      <c r="E5" s="12"/>
      <c r="F5" s="12">
        <v>8</v>
      </c>
      <c r="G5" s="12">
        <v>8</v>
      </c>
      <c r="H5" s="12"/>
      <c r="I5" s="12"/>
      <c r="J5" s="12">
        <v>8</v>
      </c>
      <c r="K5" s="12">
        <v>10</v>
      </c>
      <c r="L5" s="12"/>
      <c r="M5" s="12"/>
      <c r="N5" s="12">
        <v>10</v>
      </c>
      <c r="O5" s="12">
        <v>10</v>
      </c>
      <c r="P5" s="12">
        <v>8</v>
      </c>
      <c r="Q5" s="12">
        <v>5</v>
      </c>
      <c r="R5" s="12">
        <v>4</v>
      </c>
      <c r="S5" s="12"/>
      <c r="T5" s="12">
        <v>8</v>
      </c>
      <c r="U5" s="12">
        <v>6</v>
      </c>
      <c r="V5" s="12">
        <v>4</v>
      </c>
      <c r="W5" s="12">
        <v>10</v>
      </c>
      <c r="X5" s="12">
        <v>5</v>
      </c>
      <c r="Y5" s="12">
        <v>10</v>
      </c>
      <c r="Z5" s="12">
        <v>10</v>
      </c>
      <c r="AA5" s="12">
        <v>10</v>
      </c>
      <c r="AB5" s="12">
        <v>6</v>
      </c>
      <c r="AC5" s="12"/>
      <c r="AD5" s="12">
        <f>SUM(D5:AC5)</f>
        <v>140</v>
      </c>
      <c r="AE5" s="13">
        <f>LARGE(D5:AC5,1)+LARGE(D5:AC5,2)+LARGE(D5:AC5,3)+LARGE(D5:AC5,4)+LARGE(D5:AC5,5)+LARGE(D5:AC5,6)+LARGE(D5:AC5,7)+LARGE(D5:AC5,8)+LARGE(D5:AC5,9)+LARGE(D5:AC5,10)</f>
        <v>94</v>
      </c>
    </row>
    <row r="6" spans="1:31" ht="12.75">
      <c r="A6" s="10">
        <v>3</v>
      </c>
      <c r="B6" s="11" t="s">
        <v>27</v>
      </c>
      <c r="C6" s="12" t="s">
        <v>28</v>
      </c>
      <c r="D6" s="12"/>
      <c r="E6" s="12"/>
      <c r="F6" s="12"/>
      <c r="G6" s="12"/>
      <c r="H6" s="12">
        <v>6</v>
      </c>
      <c r="I6" s="12">
        <v>6</v>
      </c>
      <c r="J6" s="12"/>
      <c r="K6" s="12">
        <v>6</v>
      </c>
      <c r="L6" s="12">
        <v>8</v>
      </c>
      <c r="M6" s="12">
        <v>10</v>
      </c>
      <c r="N6" s="12">
        <v>8</v>
      </c>
      <c r="O6" s="12">
        <v>6</v>
      </c>
      <c r="P6" s="12">
        <v>5</v>
      </c>
      <c r="Q6" s="12">
        <v>10</v>
      </c>
      <c r="R6" s="12">
        <v>8</v>
      </c>
      <c r="S6" s="12">
        <v>8</v>
      </c>
      <c r="T6" s="12">
        <v>3.5</v>
      </c>
      <c r="U6" s="12">
        <v>3</v>
      </c>
      <c r="V6" s="12">
        <v>6</v>
      </c>
      <c r="W6" s="12">
        <v>4</v>
      </c>
      <c r="X6" s="12"/>
      <c r="Y6" s="12"/>
      <c r="Z6" s="12">
        <v>3.5</v>
      </c>
      <c r="AA6" s="12">
        <v>8</v>
      </c>
      <c r="AB6" s="12"/>
      <c r="AC6" s="12"/>
      <c r="AD6" s="12">
        <f>SUM(D6:AC6)</f>
        <v>109</v>
      </c>
      <c r="AE6" s="13">
        <f>LARGE(D6:AC6,1)+LARGE(D6:AC6,2)+LARGE(D6:AC6,3)+LARGE(D6:AC6,4)+LARGE(D6:AC6,5)+LARGE(D6:AC6,6)+LARGE(D6:AC6,7)+LARGE(D6:AC6,8)+LARGE(D6:AC6,9)+LARGE(D6:AC6,10)</f>
        <v>78</v>
      </c>
    </row>
    <row r="7" spans="1:31" ht="12.75">
      <c r="A7" s="10">
        <v>4</v>
      </c>
      <c r="B7" s="14" t="s">
        <v>29</v>
      </c>
      <c r="C7" s="15" t="s">
        <v>30</v>
      </c>
      <c r="D7" s="15"/>
      <c r="E7" s="15"/>
      <c r="F7" s="15"/>
      <c r="G7" s="15"/>
      <c r="H7" s="15">
        <v>8</v>
      </c>
      <c r="I7" s="15">
        <v>8</v>
      </c>
      <c r="J7" s="15"/>
      <c r="K7" s="15"/>
      <c r="L7" s="15"/>
      <c r="M7" s="15"/>
      <c r="N7" s="15"/>
      <c r="O7" s="15"/>
      <c r="P7" s="15">
        <v>0</v>
      </c>
      <c r="Q7" s="15">
        <v>0</v>
      </c>
      <c r="R7" s="15">
        <v>4</v>
      </c>
      <c r="S7" s="15"/>
      <c r="T7" s="15"/>
      <c r="U7" s="15">
        <v>8</v>
      </c>
      <c r="V7" s="15">
        <v>10</v>
      </c>
      <c r="W7" s="15"/>
      <c r="X7" s="15"/>
      <c r="Y7" s="15"/>
      <c r="Z7" s="15">
        <v>8</v>
      </c>
      <c r="AA7" s="15"/>
      <c r="AB7" s="15">
        <v>10</v>
      </c>
      <c r="AC7" s="15">
        <v>10</v>
      </c>
      <c r="AD7" s="15">
        <f>SUM(D7:AC7)</f>
        <v>66</v>
      </c>
      <c r="AE7" s="13">
        <f>LARGE(D7:AC7,1)+LARGE(D7:AC7,2)+LARGE(D7:AC7,3)+LARGE(D7:AC7,4)+LARGE(D7:AC7,5)+LARGE(D7:AC7,6)+LARGE(D7:AC7,7)+LARGE(D7:AC7,8)+LARGE(D7:AC7,9)+LARGE(D7:AC7,10)</f>
        <v>66</v>
      </c>
    </row>
    <row r="8" spans="1:31" ht="12.75">
      <c r="A8" s="10">
        <v>5</v>
      </c>
      <c r="B8" s="14" t="s">
        <v>31</v>
      </c>
      <c r="C8" s="15" t="s">
        <v>32</v>
      </c>
      <c r="D8" s="15"/>
      <c r="E8" s="15"/>
      <c r="F8" s="15"/>
      <c r="G8" s="15"/>
      <c r="H8" s="15">
        <v>5</v>
      </c>
      <c r="I8" s="15">
        <v>4</v>
      </c>
      <c r="J8" s="15">
        <v>0</v>
      </c>
      <c r="K8" s="15">
        <v>8</v>
      </c>
      <c r="L8" s="15">
        <v>0</v>
      </c>
      <c r="M8" s="15">
        <v>0</v>
      </c>
      <c r="N8" s="15">
        <v>0</v>
      </c>
      <c r="O8" s="15"/>
      <c r="P8" s="15">
        <v>10</v>
      </c>
      <c r="Q8" s="15">
        <v>8</v>
      </c>
      <c r="R8" s="15">
        <v>6</v>
      </c>
      <c r="S8" s="15"/>
      <c r="T8" s="15"/>
      <c r="U8" s="15">
        <v>4</v>
      </c>
      <c r="V8" s="15"/>
      <c r="W8" s="15">
        <v>5</v>
      </c>
      <c r="X8" s="15">
        <v>10</v>
      </c>
      <c r="Y8" s="15"/>
      <c r="Z8" s="15">
        <v>1.5</v>
      </c>
      <c r="AA8" s="15"/>
      <c r="AB8" s="15"/>
      <c r="AC8" s="15"/>
      <c r="AD8" s="15">
        <f>SUM(D8:AC8)</f>
        <v>61.5</v>
      </c>
      <c r="AE8" s="13">
        <f>LARGE(D8:AC8,1)+LARGE(D8:AC8,2)+LARGE(D8:AC8,3)+LARGE(D8:AC8,4)+LARGE(D8:AC8,5)+LARGE(D8:AC8,6)+LARGE(D8:AC8,7)+LARGE(D8:AC8,8)+LARGE(D8:AC8,9)+LARGE(D8:AC8,10)</f>
        <v>61.5</v>
      </c>
    </row>
    <row r="9" spans="1:31" ht="12.75">
      <c r="A9" s="10">
        <v>6</v>
      </c>
      <c r="B9" s="14" t="s">
        <v>33</v>
      </c>
      <c r="C9" s="15" t="s">
        <v>34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15"/>
      <c r="O9" s="15"/>
      <c r="P9" s="15"/>
      <c r="Q9" s="15"/>
      <c r="R9" s="15">
        <v>1</v>
      </c>
      <c r="S9" s="15">
        <v>6</v>
      </c>
      <c r="T9" s="15"/>
      <c r="U9" s="15">
        <v>10</v>
      </c>
      <c r="V9" s="15">
        <v>5</v>
      </c>
      <c r="W9" s="15">
        <v>6</v>
      </c>
      <c r="X9" s="15">
        <v>4</v>
      </c>
      <c r="Y9" s="15"/>
      <c r="Z9" s="15">
        <v>3.5</v>
      </c>
      <c r="AA9" s="15"/>
      <c r="AB9" s="15"/>
      <c r="AC9" s="15"/>
      <c r="AD9" s="15">
        <f>SUM(D9:AC9)</f>
        <v>35.5</v>
      </c>
      <c r="AE9" s="13">
        <f>LARGE(D9:AC9,1)+LARGE(D9:AC9,2)+LARGE(D9:AC9,3)+LARGE(D9:AC9,4)+LARGE(D9:AC9,5)+LARGE(D9:AC9,6)+LARGE(D9:AC9,7)+LARGE(D9:AC9,8)+LARGE(D9:AC9,9)+LARGE(D9:AC9,10)</f>
        <v>35.5</v>
      </c>
    </row>
    <row r="10" spans="1:31" ht="12.75">
      <c r="A10" s="10">
        <v>7</v>
      </c>
      <c r="B10" s="14" t="s">
        <v>35</v>
      </c>
      <c r="C10" s="15" t="s">
        <v>36</v>
      </c>
      <c r="D10" s="15">
        <v>0</v>
      </c>
      <c r="E10" s="15">
        <v>0</v>
      </c>
      <c r="F10" s="15">
        <v>0</v>
      </c>
      <c r="G10" s="15">
        <v>0</v>
      </c>
      <c r="H10" s="15"/>
      <c r="I10" s="15">
        <v>5</v>
      </c>
      <c r="J10" s="15"/>
      <c r="K10" s="15"/>
      <c r="L10" s="15"/>
      <c r="M10" s="15"/>
      <c r="N10" s="15">
        <v>6</v>
      </c>
      <c r="O10" s="15">
        <v>8</v>
      </c>
      <c r="P10" s="15"/>
      <c r="Q10" s="15"/>
      <c r="R10" s="15">
        <v>1</v>
      </c>
      <c r="S10" s="15"/>
      <c r="T10" s="15">
        <v>3.5</v>
      </c>
      <c r="U10" s="15"/>
      <c r="V10" s="15"/>
      <c r="W10" s="15"/>
      <c r="X10" s="15"/>
      <c r="Y10" s="15"/>
      <c r="Z10" s="15">
        <v>6</v>
      </c>
      <c r="AA10" s="15"/>
      <c r="AB10" s="15">
        <v>5</v>
      </c>
      <c r="AC10" s="15"/>
      <c r="AD10" s="15">
        <f>SUM(D10:AC10)</f>
        <v>34.5</v>
      </c>
      <c r="AE10" s="13">
        <f>LARGE(D10:AC10,1)+LARGE(D10:AC10,2)+LARGE(D10:AC10,3)+LARGE(D10:AC10,4)+LARGE(D10:AC10,5)+LARGE(D10:AC10,6)+LARGE(D10:AC10,7)+LARGE(D10:AC10,8)+LARGE(D10:AC10,9)+LARGE(D10:AC10,10)</f>
        <v>34.5</v>
      </c>
    </row>
    <row r="11" spans="1:31" ht="12.75">
      <c r="A11" s="10">
        <v>8</v>
      </c>
      <c r="B11" s="14" t="s">
        <v>37</v>
      </c>
      <c r="C11" s="15" t="s">
        <v>26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v>4</v>
      </c>
      <c r="S11" s="15"/>
      <c r="T11" s="15">
        <v>10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5</v>
      </c>
      <c r="AA11" s="15">
        <v>0</v>
      </c>
      <c r="AB11" s="15">
        <v>0</v>
      </c>
      <c r="AC11" s="15">
        <v>0</v>
      </c>
      <c r="AD11" s="15">
        <f>SUM(D11:AC11)</f>
        <v>19</v>
      </c>
      <c r="AE11" s="13">
        <f>LARGE(D11:AC11,1)+LARGE(D11:AC11,2)+LARGE(D11:AC11,3)+LARGE(D11:AC11,4)+LARGE(D11:AC11,5)+LARGE(D11:AC11,6)+LARGE(D11:AC11,7)+LARGE(D11:AC11,8)+LARGE(D11:AC11,9)+LARGE(D11:AC11,10)</f>
        <v>19</v>
      </c>
    </row>
    <row r="12" spans="1:31" ht="12.75" hidden="1">
      <c r="A12" s="10">
        <v>9</v>
      </c>
      <c r="B12" s="14" t="s">
        <v>38</v>
      </c>
      <c r="C12" s="15" t="s">
        <v>39</v>
      </c>
      <c r="D12" s="15">
        <v>0</v>
      </c>
      <c r="E12" s="15">
        <v>0</v>
      </c>
      <c r="F12" s="15">
        <v>0</v>
      </c>
      <c r="G12" s="15">
        <v>0</v>
      </c>
      <c r="H12" s="15"/>
      <c r="I12" s="15"/>
      <c r="J12" s="15">
        <v>0</v>
      </c>
      <c r="K12" s="15"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f>SUM(D12:AC12)</f>
        <v>0</v>
      </c>
      <c r="AE12" s="13" t="e">
        <f>LARGE(D12:AC12,1)+LARGE(D12:AC12,2)+LARGE(D12:AC12,3)+LARGE(D12:AC12,4)+LARGE(D12:AC12,5)+LARGE(D12:AC12,6)+LARGE(D12:AC12,7)+LARGE(D12:AC12,8)+LARGE(D12:AC12,9)+LARGE(D12:AC12,10)</f>
        <v>#VALUE!</v>
      </c>
    </row>
    <row r="13" spans="1:31" ht="12.75" hidden="1">
      <c r="A13" s="10">
        <v>10</v>
      </c>
      <c r="B13" s="14" t="s">
        <v>40</v>
      </c>
      <c r="C13" s="15" t="s">
        <v>41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>
        <v>0</v>
      </c>
      <c r="K13" s="15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f>SUM(D13:AC13)</f>
        <v>0</v>
      </c>
      <c r="AE13" s="13" t="e">
        <f>LARGE(D13:AC13,1)+LARGE(D13:AC13,2)+LARGE(D13:AC13,3)+LARGE(D13:AC13,4)+LARGE(D13:AC13,5)+LARGE(D13:AC13,6)+LARGE(D13:AC13,7)+LARGE(D13:AC13,8)+LARGE(D13:AC13,9)+LARGE(D13:AC13,10)</f>
        <v>#VALUE!</v>
      </c>
    </row>
    <row r="14" spans="1:31" ht="12.75">
      <c r="A14" s="10">
        <v>9</v>
      </c>
      <c r="B14" s="14" t="s">
        <v>42</v>
      </c>
      <c r="C14" s="15" t="s">
        <v>26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v>6</v>
      </c>
      <c r="R14" s="15"/>
      <c r="S14" s="15"/>
      <c r="T14" s="15"/>
      <c r="U14" s="15"/>
      <c r="V14" s="15"/>
      <c r="W14" s="15"/>
      <c r="X14" s="15">
        <v>8</v>
      </c>
      <c r="Y14" s="15"/>
      <c r="Z14" s="15"/>
      <c r="AA14" s="15"/>
      <c r="AB14" s="15"/>
      <c r="AC14" s="15"/>
      <c r="AD14" s="15">
        <f>SUM(D14:AC14)</f>
        <v>14</v>
      </c>
      <c r="AE14" s="13" t="e">
        <f>LARGE(D14:AC14,1)+LARGE(D14:AC14,2)+LARGE(D14:AC14,3)+LARGE(D14:AC14,4)+LARGE(D14:AC14,5)+LARGE(D14:AC14,6)+LARGE(D14:AC14,7)+LARGE(D14:AC14,8)+LARGE(D14:AC14,9)+LARGE(D14:AC14,10)</f>
        <v>#VALUE!</v>
      </c>
    </row>
    <row r="15" spans="1:31" ht="12.75">
      <c r="A15" s="10">
        <v>8</v>
      </c>
      <c r="B15" s="14" t="s">
        <v>40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1</v>
      </c>
      <c r="S15" s="15"/>
      <c r="T15" s="15">
        <v>6</v>
      </c>
      <c r="U15" s="15"/>
      <c r="V15" s="15"/>
      <c r="W15" s="15"/>
      <c r="X15" s="15"/>
      <c r="Y15" s="15"/>
      <c r="Z15" s="15"/>
      <c r="AA15" s="15"/>
      <c r="AB15" s="15"/>
      <c r="AC15" s="15"/>
      <c r="AD15" s="15">
        <f>SUM(D15:AC15)</f>
        <v>7</v>
      </c>
      <c r="AE15" s="13" t="e">
        <f>LARGE(D15:AC15,1)+LARGE(D15:AC15,2)+LARGE(D15:AC15,3)+LARGE(D15:AC15,4)+LARGE(D15:AC15,5)+LARGE(D15:AC15,6)+LARGE(D15:AC15,7)+LARGE(D15:AC15,8)+LARGE(D15:AC15,9)+LARGE(D15:AC15,10)</f>
        <v>#VALUE!</v>
      </c>
    </row>
    <row r="19" ht="12.75">
      <c r="B19" t="s">
        <v>43</v>
      </c>
    </row>
    <row r="20" ht="12.75">
      <c r="B20" t="s">
        <v>44</v>
      </c>
    </row>
    <row r="21" ht="12.75">
      <c r="B21" t="s">
        <v>45</v>
      </c>
    </row>
    <row r="24" spans="17:18" ht="12.75">
      <c r="Q24">
        <v>5</v>
      </c>
      <c r="R24">
        <v>2</v>
      </c>
    </row>
    <row r="25" spans="17:18" ht="12.75">
      <c r="Q25">
        <v>4</v>
      </c>
      <c r="R25">
        <v>1</v>
      </c>
    </row>
    <row r="26" spans="17:18" ht="12.75">
      <c r="Q26">
        <v>3</v>
      </c>
      <c r="R26">
        <v>0</v>
      </c>
    </row>
  </sheetData>
  <sheetProtection selectLockedCells="1" selectUnlockedCells="1"/>
  <mergeCells count="15">
    <mergeCell ref="A1:AE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S2:T2"/>
    <mergeCell ref="U2:V2"/>
    <mergeCell ref="W2:X2"/>
    <mergeCell ref="AB2:A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 Wielkopolska</dc:creator>
  <cp:keywords/>
  <dc:description/>
  <cp:lastModifiedBy/>
  <dcterms:created xsi:type="dcterms:W3CDTF">2017-05-31T20:03:10Z</dcterms:created>
  <dcterms:modified xsi:type="dcterms:W3CDTF">2019-06-06T20:29:16Z</dcterms:modified>
  <cp:category/>
  <cp:version/>
  <cp:contentType/>
  <cp:contentStatus/>
  <cp:revision>24</cp:revision>
</cp:coreProperties>
</file>