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0730" windowHeight="5910" firstSheet="9" activeTab="16"/>
  </bookViews>
  <sheets>
    <sheet name="100_DZ" sheetId="1" r:id="rId1"/>
    <sheet name="100__dz_finał" sheetId="4" r:id="rId2"/>
    <sheet name="100_CH" sheetId="6" r:id="rId3"/>
    <sheet name="100_chł_finał" sheetId="5" r:id="rId4"/>
    <sheet name="300_DZ" sheetId="7" r:id="rId5"/>
    <sheet name="300_CH" sheetId="8" r:id="rId6"/>
    <sheet name="600_DZ" sheetId="9" r:id="rId7"/>
    <sheet name="1000_CH" sheetId="10" r:id="rId8"/>
    <sheet name="1000_DZ" sheetId="11" r:id="rId9"/>
    <sheet name="2000_CH" sheetId="12" r:id="rId10"/>
    <sheet name="skok_w_dal_DZ" sheetId="13" r:id="rId11"/>
    <sheet name="skok_w_dal_CH" sheetId="14" r:id="rId12"/>
    <sheet name="wzwyz_DZ" sheetId="16" r:id="rId13"/>
    <sheet name="wzwyz_CH" sheetId="17" r:id="rId14"/>
    <sheet name="kula_DZ" sheetId="18" r:id="rId15"/>
    <sheet name="kula_CH" sheetId="19" r:id="rId16"/>
    <sheet name="oszczep_DZ" sheetId="21" r:id="rId17"/>
    <sheet name="oszczep_CH" sheetId="22" r:id="rId18"/>
    <sheet name="4x100_DZ" sheetId="23" r:id="rId19"/>
    <sheet name="4X100_CH" sheetId="24" r:id="rId20"/>
    <sheet name="SZWEDZKA_DZ" sheetId="25" r:id="rId21"/>
    <sheet name="szwedzka_ch" sheetId="26" r:id="rId22"/>
    <sheet name="300m ppł_dz" sheetId="27" r:id="rId23"/>
    <sheet name="300 m ppł_ch" sheetId="28" r:id="rId24"/>
    <sheet name="100 m ppł_dz" sheetId="29" r:id="rId25"/>
    <sheet name="110 m ppł_ch" sheetId="30" r:id="rId26"/>
  </sheets>
  <calcPr calcId="125725"/>
</workbook>
</file>

<file path=xl/calcChain.xml><?xml version="1.0" encoding="utf-8"?>
<calcChain xmlns="http://schemas.openxmlformats.org/spreadsheetml/2006/main">
  <c r="I10" i="22"/>
  <c r="N10" s="1"/>
  <c r="I6"/>
  <c r="I18"/>
  <c r="N18" s="1"/>
  <c r="I7"/>
  <c r="I20"/>
  <c r="N20" s="1"/>
  <c r="I16"/>
  <c r="N16" s="1"/>
  <c r="I13"/>
  <c r="N13" s="1"/>
  <c r="I19"/>
  <c r="I9"/>
  <c r="I8"/>
  <c r="I21"/>
  <c r="N21" s="1"/>
  <c r="I15"/>
  <c r="N15" s="1"/>
  <c r="I17"/>
  <c r="N17" s="1"/>
  <c r="I12"/>
  <c r="N12" s="1"/>
  <c r="I22"/>
  <c r="N22" s="1"/>
  <c r="I11"/>
  <c r="N11" s="1"/>
  <c r="I30"/>
  <c r="N6"/>
  <c r="N7"/>
  <c r="N19"/>
  <c r="N9"/>
  <c r="N8"/>
  <c r="I14"/>
  <c r="N14" s="1"/>
  <c r="I7" i="21"/>
  <c r="I9"/>
  <c r="I6"/>
  <c r="I10"/>
  <c r="I13"/>
  <c r="I8"/>
  <c r="I12"/>
  <c r="N7"/>
  <c r="N9"/>
  <c r="N15"/>
  <c r="N6"/>
  <c r="N10"/>
  <c r="N13"/>
  <c r="N8"/>
  <c r="N12"/>
  <c r="N11"/>
  <c r="I11"/>
  <c r="N10" i="19"/>
  <c r="N12"/>
  <c r="N32"/>
  <c r="N15"/>
  <c r="N23"/>
  <c r="N14"/>
  <c r="N21"/>
  <c r="N28"/>
  <c r="N24"/>
  <c r="N30"/>
  <c r="N27"/>
  <c r="N16"/>
  <c r="N18"/>
  <c r="N9"/>
  <c r="N34"/>
  <c r="N25"/>
  <c r="N17"/>
  <c r="N19"/>
  <c r="N22"/>
  <c r="N29"/>
  <c r="N11"/>
  <c r="N31"/>
  <c r="N13"/>
  <c r="N26"/>
  <c r="N20"/>
  <c r="N7"/>
  <c r="N6"/>
  <c r="N8"/>
  <c r="I10"/>
  <c r="I12"/>
  <c r="I32"/>
  <c r="I15"/>
  <c r="I23"/>
  <c r="I14"/>
  <c r="I21"/>
  <c r="I28"/>
  <c r="I24"/>
  <c r="I30"/>
  <c r="I27"/>
  <c r="I16"/>
  <c r="I18"/>
  <c r="I9"/>
  <c r="I34"/>
  <c r="I25"/>
  <c r="I17"/>
  <c r="I19"/>
  <c r="I22"/>
  <c r="I29"/>
  <c r="I11"/>
  <c r="I31"/>
  <c r="I13"/>
  <c r="I26"/>
  <c r="I20"/>
  <c r="I7"/>
  <c r="I6"/>
  <c r="I8"/>
  <c r="N33"/>
  <c r="I33"/>
  <c r="I27" i="18"/>
  <c r="I21"/>
  <c r="I8"/>
  <c r="I18"/>
  <c r="I9"/>
  <c r="I14"/>
  <c r="I7"/>
  <c r="I28"/>
  <c r="I17"/>
  <c r="I12"/>
  <c r="I15"/>
  <c r="I24"/>
  <c r="I23"/>
  <c r="I19"/>
  <c r="I25"/>
  <c r="I30"/>
  <c r="I20"/>
  <c r="I13"/>
  <c r="I10"/>
  <c r="I22"/>
  <c r="I26"/>
  <c r="I11"/>
  <c r="I6"/>
  <c r="I16"/>
  <c r="N28"/>
  <c r="N17"/>
  <c r="N12"/>
  <c r="N29"/>
  <c r="N15"/>
  <c r="N24"/>
  <c r="N23"/>
  <c r="N19"/>
  <c r="N25"/>
  <c r="N30"/>
  <c r="N20"/>
  <c r="N13"/>
  <c r="N10"/>
  <c r="N22"/>
  <c r="N26"/>
  <c r="N11"/>
  <c r="N6"/>
  <c r="N27"/>
  <c r="N21"/>
  <c r="N8"/>
  <c r="N18"/>
  <c r="N9"/>
  <c r="N14"/>
  <c r="N7"/>
  <c r="I31"/>
  <c r="N16"/>
  <c r="N15" i="14"/>
  <c r="I28"/>
  <c r="N11"/>
  <c r="N28"/>
  <c r="N31"/>
  <c r="N21"/>
  <c r="N34"/>
  <c r="N22"/>
  <c r="N10"/>
  <c r="N17"/>
  <c r="N9"/>
  <c r="N24"/>
  <c r="N7"/>
  <c r="N19"/>
  <c r="N30"/>
  <c r="N6"/>
  <c r="N23"/>
  <c r="N32"/>
  <c r="N29"/>
  <c r="N18"/>
  <c r="N27"/>
  <c r="N20"/>
  <c r="N26"/>
  <c r="N14"/>
  <c r="N33"/>
  <c r="N12"/>
  <c r="N13"/>
  <c r="N25"/>
  <c r="N8"/>
  <c r="N16"/>
  <c r="I11"/>
  <c r="I31"/>
  <c r="I21"/>
  <c r="I34"/>
  <c r="I22"/>
  <c r="I10"/>
  <c r="I17"/>
  <c r="I9"/>
  <c r="I24"/>
  <c r="I7"/>
  <c r="I19"/>
  <c r="I30"/>
  <c r="I6"/>
  <c r="I23"/>
  <c r="I32"/>
  <c r="I29"/>
  <c r="I18"/>
  <c r="I27"/>
  <c r="I20"/>
  <c r="I26"/>
  <c r="I14"/>
  <c r="I33"/>
  <c r="I12"/>
  <c r="I13"/>
  <c r="I25"/>
  <c r="I8"/>
  <c r="I15"/>
  <c r="I16"/>
  <c r="N21" i="13"/>
  <c r="N12"/>
  <c r="N10"/>
  <c r="N25"/>
  <c r="N28"/>
  <c r="N14"/>
  <c r="N11"/>
  <c r="N17"/>
  <c r="N8"/>
  <c r="N16"/>
  <c r="N6"/>
  <c r="N22"/>
  <c r="N20"/>
  <c r="N27"/>
  <c r="N19"/>
  <c r="N15"/>
  <c r="N7"/>
  <c r="N24"/>
  <c r="N9"/>
  <c r="N13"/>
  <c r="N26"/>
  <c r="N18"/>
  <c r="N23"/>
  <c r="I10"/>
  <c r="I25"/>
  <c r="I28"/>
  <c r="I14"/>
  <c r="I11"/>
  <c r="I17"/>
  <c r="I8"/>
  <c r="I16"/>
  <c r="I6"/>
  <c r="I22"/>
  <c r="I20"/>
  <c r="I27"/>
  <c r="I19"/>
  <c r="I15"/>
  <c r="I7"/>
  <c r="I24"/>
  <c r="I9"/>
  <c r="I13"/>
  <c r="I26"/>
  <c r="I18"/>
  <c r="I23"/>
  <c r="I21"/>
  <c r="I12"/>
</calcChain>
</file>

<file path=xl/sharedStrings.xml><?xml version="1.0" encoding="utf-8"?>
<sst xmlns="http://schemas.openxmlformats.org/spreadsheetml/2006/main" count="2278" uniqueCount="521">
  <si>
    <t>l.p.</t>
  </si>
  <si>
    <t>nazwisko i imię</t>
  </si>
  <si>
    <t>data</t>
  </si>
  <si>
    <t>WZLA</t>
  </si>
  <si>
    <t>Protokół sędziowski</t>
  </si>
  <si>
    <t>miejscowość</t>
  </si>
  <si>
    <t>szkoła</t>
  </si>
  <si>
    <t>mierzone czasy lub wyniki poszczególnych prób</t>
  </si>
  <si>
    <t>wynik</t>
  </si>
  <si>
    <t>miejsce</t>
  </si>
  <si>
    <t>punkty</t>
  </si>
  <si>
    <t>rok ur.</t>
  </si>
  <si>
    <t xml:space="preserve">I </t>
  </si>
  <si>
    <t>II</t>
  </si>
  <si>
    <t>notujący wynik………………………………………………………………………………………</t>
  </si>
  <si>
    <t>sędzia główny konkurencji………………………………………………………………………………………………</t>
  </si>
  <si>
    <t>szczebel eliminacji</t>
  </si>
  <si>
    <t>zawodnik</t>
  </si>
  <si>
    <t>III</t>
  </si>
  <si>
    <t>kat. GIMNAZJADA</t>
  </si>
  <si>
    <t>powiat poznański</t>
  </si>
  <si>
    <t>dziewczyny</t>
  </si>
  <si>
    <t>IV</t>
  </si>
  <si>
    <t>V</t>
  </si>
  <si>
    <t>VI</t>
  </si>
  <si>
    <t>G Pecna</t>
  </si>
  <si>
    <t>G Rogalin</t>
  </si>
  <si>
    <t>G Baranowo</t>
  </si>
  <si>
    <t>G Robakowo</t>
  </si>
  <si>
    <t>G Rokietnica</t>
  </si>
  <si>
    <t>Słonina Alicja</t>
  </si>
  <si>
    <r>
      <t xml:space="preserve">organizator    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>Szkolny Związek Sportowy</t>
    </r>
    <r>
      <rPr>
        <b/>
        <i/>
        <sz val="12"/>
        <color theme="1"/>
        <rFont val="Calibri"/>
        <family val="2"/>
        <charset val="238"/>
        <scheme val="minor"/>
      </rPr>
      <t xml:space="preserve"> "WIELKOPOLSKA"</t>
    </r>
  </si>
  <si>
    <t>Bręczewski Jędrzej</t>
  </si>
  <si>
    <t>Kujawa Jan</t>
  </si>
  <si>
    <t>G Kórnik</t>
  </si>
  <si>
    <t>Kujawa Filip</t>
  </si>
  <si>
    <t>Bajewski Piotr</t>
  </si>
  <si>
    <t>Sitek Tomasz</t>
  </si>
  <si>
    <t>Puszkarek Mateusz</t>
  </si>
  <si>
    <t>chłopacy</t>
  </si>
  <si>
    <t>Wałecka Zuzanna</t>
  </si>
  <si>
    <t>Świerczyńska Małgorzata</t>
  </si>
  <si>
    <t>Kalinowska Michalina</t>
  </si>
  <si>
    <t>Tomczak Małgorzata</t>
  </si>
  <si>
    <t>Grześkowiak Aleksandra</t>
  </si>
  <si>
    <t>Skołuda Adam</t>
  </si>
  <si>
    <t>Walkowiak Mikołaj</t>
  </si>
  <si>
    <t>Olejniczak Jakub</t>
  </si>
  <si>
    <t>Meller Hubert</t>
  </si>
  <si>
    <t xml:space="preserve">Drygas Karolina </t>
  </si>
  <si>
    <t>Michalska Zofia</t>
  </si>
  <si>
    <t>Wyrwas Marta</t>
  </si>
  <si>
    <t>Sroka Monika</t>
  </si>
  <si>
    <t>Szaj Dominika</t>
  </si>
  <si>
    <t>Fabisiak Marek</t>
  </si>
  <si>
    <t>Rybaczewski Gaspar</t>
  </si>
  <si>
    <t>Piesiak Artur</t>
  </si>
  <si>
    <t>Maciejewski Artur</t>
  </si>
  <si>
    <t>Zboralski Jakub</t>
  </si>
  <si>
    <t>Majchrzak Dominik</t>
  </si>
  <si>
    <t>Balcerowski Paweł</t>
  </si>
  <si>
    <t>Gawin Weronika</t>
  </si>
  <si>
    <t>Niedzielska Anita</t>
  </si>
  <si>
    <t>Rataj Daria</t>
  </si>
  <si>
    <t>Warteresiewicz Maria</t>
  </si>
  <si>
    <t>Kowalska Wiktoria</t>
  </si>
  <si>
    <t>seria</t>
  </si>
  <si>
    <t>I</t>
  </si>
  <si>
    <t>Wojdat Tymoteusz</t>
  </si>
  <si>
    <t>Lemański Andrzej</t>
  </si>
  <si>
    <t>Wujek Marcin</t>
  </si>
  <si>
    <t>Majchrzak Maciej</t>
  </si>
  <si>
    <t>Próby</t>
  </si>
  <si>
    <r>
      <t xml:space="preserve">organizator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Szkolny Związek Sportowy</t>
    </r>
    <r>
      <rPr>
        <b/>
        <i/>
        <sz val="11"/>
        <color theme="1"/>
        <rFont val="Calibri"/>
        <family val="2"/>
        <charset val="238"/>
        <scheme val="minor"/>
      </rPr>
      <t xml:space="preserve"> "WIELKOPOLSKA"</t>
    </r>
  </si>
  <si>
    <t>Finał</t>
  </si>
  <si>
    <t xml:space="preserve">wynik </t>
  </si>
  <si>
    <t>po 3 próbach</t>
  </si>
  <si>
    <t>Wesołowska Zyta</t>
  </si>
  <si>
    <t>Rucińska Jagoda</t>
  </si>
  <si>
    <t>Rygusińska Wiktoria</t>
  </si>
  <si>
    <t>Świerczyńska Karina</t>
  </si>
  <si>
    <r>
      <t xml:space="preserve">nazwa konkurencji    </t>
    </r>
    <r>
      <rPr>
        <b/>
        <sz val="18"/>
        <color theme="1"/>
        <rFont val="Calibri"/>
        <family val="2"/>
        <charset val="238"/>
        <scheme val="minor"/>
      </rPr>
      <t xml:space="preserve"> skok w dal</t>
    </r>
  </si>
  <si>
    <t>Zdanowski Dawid</t>
  </si>
  <si>
    <t>Ratajczak Tomasz</t>
  </si>
  <si>
    <t>Walkowiak Remigiusz</t>
  </si>
  <si>
    <r>
      <t xml:space="preserve">nazwa konkurencji    </t>
    </r>
    <r>
      <rPr>
        <b/>
        <sz val="18"/>
        <color theme="1"/>
        <rFont val="Calibri"/>
        <family val="2"/>
        <charset val="238"/>
        <scheme val="minor"/>
      </rPr>
      <t xml:space="preserve"> skok wzwyż</t>
    </r>
  </si>
  <si>
    <t>125 cm</t>
  </si>
  <si>
    <t>130 cm</t>
  </si>
  <si>
    <t>135 cm</t>
  </si>
  <si>
    <t>140 cm</t>
  </si>
  <si>
    <t>145 cm</t>
  </si>
  <si>
    <t>150 cm</t>
  </si>
  <si>
    <t>155 cm</t>
  </si>
  <si>
    <t>160 cm</t>
  </si>
  <si>
    <t>165 cm</t>
  </si>
  <si>
    <t>170 cm</t>
  </si>
  <si>
    <t>Garczyk Angelika</t>
  </si>
  <si>
    <t>Szczepaniak Paulina</t>
  </si>
  <si>
    <t>Hołderna Karolina</t>
  </si>
  <si>
    <t>Duszczak Maria</t>
  </si>
  <si>
    <t>175 cm</t>
  </si>
  <si>
    <t>180 cm</t>
  </si>
  <si>
    <t>Rybska Daniela</t>
  </si>
  <si>
    <t>G Rogalinek</t>
  </si>
  <si>
    <t>Jędrzejczak Weronika</t>
  </si>
  <si>
    <t>Marciniak Dominika</t>
  </si>
  <si>
    <t>Szczepaniak Weronika</t>
  </si>
  <si>
    <r>
      <t xml:space="preserve">nazwa konkurencji    </t>
    </r>
    <r>
      <rPr>
        <b/>
        <sz val="18"/>
        <color theme="1"/>
        <rFont val="Calibri"/>
        <family val="2"/>
        <charset val="238"/>
        <scheme val="minor"/>
      </rPr>
      <t xml:space="preserve"> pchnięcie kulą</t>
    </r>
  </si>
  <si>
    <t>Ruciński Patryk</t>
  </si>
  <si>
    <t>Szczepański Hubert</t>
  </si>
  <si>
    <t>Wielicki Mikołaj</t>
  </si>
  <si>
    <r>
      <t xml:space="preserve">nazwa konkurencji    </t>
    </r>
    <r>
      <rPr>
        <b/>
        <sz val="18"/>
        <color theme="1"/>
        <rFont val="Calibri"/>
        <family val="2"/>
        <charset val="238"/>
        <scheme val="minor"/>
      </rPr>
      <t xml:space="preserve"> rzut oszczepem</t>
    </r>
  </si>
  <si>
    <t>Skałecki Bartosz</t>
  </si>
  <si>
    <t>Szczepański Filip</t>
  </si>
  <si>
    <t>Kapusta Hubert</t>
  </si>
  <si>
    <t>Młynarek Maurycy</t>
  </si>
  <si>
    <t>Pawlik Bartłomiej</t>
  </si>
  <si>
    <t>zawody powiatowe</t>
  </si>
  <si>
    <t>PROTOKÓŁ SĘDZIOWSKI</t>
  </si>
  <si>
    <t xml:space="preserve">nazwa konkurencji </t>
  </si>
  <si>
    <r>
      <t xml:space="preserve">   </t>
    </r>
    <r>
      <rPr>
        <b/>
        <sz val="18"/>
        <color theme="1"/>
        <rFont val="Calibri"/>
        <family val="2"/>
        <charset val="238"/>
        <scheme val="minor"/>
      </rPr>
      <t xml:space="preserve"> sztafeta 4x100 dziewcząt</t>
    </r>
  </si>
  <si>
    <r>
      <t xml:space="preserve">   </t>
    </r>
    <r>
      <rPr>
        <b/>
        <sz val="18"/>
        <color theme="1"/>
        <rFont val="Calibri"/>
        <family val="2"/>
        <charset val="238"/>
        <scheme val="minor"/>
      </rPr>
      <t xml:space="preserve"> sztafeta 4x100 chłopców</t>
    </r>
  </si>
  <si>
    <r>
      <t xml:space="preserve">   </t>
    </r>
    <r>
      <rPr>
        <b/>
        <sz val="18"/>
        <color theme="1"/>
        <rFont val="Calibri"/>
        <family val="2"/>
        <charset val="238"/>
        <scheme val="minor"/>
      </rPr>
      <t xml:space="preserve"> sztafeta szwedzka dziewcząt</t>
    </r>
  </si>
  <si>
    <r>
      <t xml:space="preserve">   </t>
    </r>
    <r>
      <rPr>
        <b/>
        <sz val="18"/>
        <color theme="1"/>
        <rFont val="Calibri"/>
        <family val="2"/>
        <charset val="238"/>
        <scheme val="minor"/>
      </rPr>
      <t xml:space="preserve"> sztafeta szwedzka chłopców</t>
    </r>
  </si>
  <si>
    <r>
      <t xml:space="preserve">nazwa konkurencji    </t>
    </r>
    <r>
      <rPr>
        <b/>
        <sz val="18"/>
        <color theme="1"/>
        <rFont val="Calibri"/>
        <family val="2"/>
        <charset val="238"/>
        <scheme val="minor"/>
      </rPr>
      <t xml:space="preserve"> 300 m ppł</t>
    </r>
  </si>
  <si>
    <t>Jajczyk Marta</t>
  </si>
  <si>
    <t>Rymelska Marta</t>
  </si>
  <si>
    <t>Jachnik Katarzyna</t>
  </si>
  <si>
    <t>Żarniewicz Adam</t>
  </si>
  <si>
    <t>Szczepaniak Kamil</t>
  </si>
  <si>
    <t>Naglewicz Bartosz</t>
  </si>
  <si>
    <r>
      <t xml:space="preserve">nazwa konkurencji    </t>
    </r>
    <r>
      <rPr>
        <b/>
        <sz val="18"/>
        <color theme="1"/>
        <rFont val="Calibri"/>
        <family val="2"/>
        <charset val="238"/>
        <scheme val="minor"/>
      </rPr>
      <t xml:space="preserve"> 100 m ppł</t>
    </r>
  </si>
  <si>
    <t>Nowicka Paulina</t>
  </si>
  <si>
    <t>Nowak Marta</t>
  </si>
  <si>
    <t>Nowak Maria</t>
  </si>
  <si>
    <t>Gomuła Adam</t>
  </si>
  <si>
    <r>
      <t xml:space="preserve">nazwa konkurencji    </t>
    </r>
    <r>
      <rPr>
        <b/>
        <sz val="18"/>
        <color theme="1"/>
        <rFont val="Calibri"/>
        <family val="2"/>
        <charset val="238"/>
        <scheme val="minor"/>
      </rPr>
      <t xml:space="preserve"> 110 m ppł</t>
    </r>
  </si>
  <si>
    <t>Puszczykowo</t>
  </si>
  <si>
    <t>gmina</t>
  </si>
  <si>
    <t>Winkowska Marcelina</t>
  </si>
  <si>
    <t>G 2 Puszczykowo</t>
  </si>
  <si>
    <t>ZS Puszczykowo</t>
  </si>
  <si>
    <t>Michałowska Wiktoria</t>
  </si>
  <si>
    <t>G 1 Puszczykowo</t>
  </si>
  <si>
    <t>Żabińska Aleksandra</t>
  </si>
  <si>
    <t>Malak Bartosz</t>
  </si>
  <si>
    <t>Szymkowiak Artur</t>
  </si>
  <si>
    <t>Wittchen Julia</t>
  </si>
  <si>
    <t>Szkalarska Weronika</t>
  </si>
  <si>
    <t>Leonarczyk Sebastian</t>
  </si>
  <si>
    <t>Kwaśniewski Mieszko</t>
  </si>
  <si>
    <t>Fąs Marcin</t>
  </si>
  <si>
    <t>Kaczmarek Krystian</t>
  </si>
  <si>
    <t>Płócienniczak Agata</t>
  </si>
  <si>
    <t>Ryniewicz Julia</t>
  </si>
  <si>
    <t>Józefowicz Anna</t>
  </si>
  <si>
    <t>Gąsiorek Alan</t>
  </si>
  <si>
    <t>Woltman Jakub</t>
  </si>
  <si>
    <t>Ratajczak Łukasz</t>
  </si>
  <si>
    <t>Milne Bartosz</t>
  </si>
  <si>
    <t>Krawczyk Aneta</t>
  </si>
  <si>
    <t>Krzyżańska Karolina</t>
  </si>
  <si>
    <t>Skrzypek Angelika</t>
  </si>
  <si>
    <t>Huderek Nicola</t>
  </si>
  <si>
    <t>Hetmann Agnieszka</t>
  </si>
  <si>
    <t>Lulka Julita</t>
  </si>
  <si>
    <t>Czyż Maciej</t>
  </si>
  <si>
    <t>Potocki Jan</t>
  </si>
  <si>
    <t>Węclewski Michał</t>
  </si>
  <si>
    <t>Kempiński Michał</t>
  </si>
  <si>
    <t>Rutkowski Mikołaj</t>
  </si>
  <si>
    <t>Strojny Grzegorz</t>
  </si>
  <si>
    <t>Kowal Jędrzej</t>
  </si>
  <si>
    <t>Pilawski Maciej</t>
  </si>
  <si>
    <t>Wasilewski Kamil</t>
  </si>
  <si>
    <t>Czempiński Adam</t>
  </si>
  <si>
    <t>Woźnikiewicz Tobiasz</t>
  </si>
  <si>
    <t>Jujeczka Sonia</t>
  </si>
  <si>
    <t>Bąkowska Maja</t>
  </si>
  <si>
    <t>Kłosińska Lena</t>
  </si>
  <si>
    <t>Gorzelańczyk Maja</t>
  </si>
  <si>
    <t>Mosina</t>
  </si>
  <si>
    <t>Nowakowska Patrycja</t>
  </si>
  <si>
    <t>G 1 Mosina</t>
  </si>
  <si>
    <t>Buksch Zuzanna</t>
  </si>
  <si>
    <t>G 2 Mosina</t>
  </si>
  <si>
    <t>Winter Agata</t>
  </si>
  <si>
    <t>Drobińska Klaudia</t>
  </si>
  <si>
    <t>Zgoła Alicja</t>
  </si>
  <si>
    <t>Jędrysiak Dominika</t>
  </si>
  <si>
    <t>Jędrzejczak Wiktoria</t>
  </si>
  <si>
    <t>Napierała Paulina</t>
  </si>
  <si>
    <t>Maturska Natalia</t>
  </si>
  <si>
    <t>Ratajczak Katarzyna</t>
  </si>
  <si>
    <t>Żal Julia</t>
  </si>
  <si>
    <t>Tatarynowicz Julia</t>
  </si>
  <si>
    <t>Krupiak Weronika</t>
  </si>
  <si>
    <t>Piotrowska Monika</t>
  </si>
  <si>
    <t>Wojciechowska Weronika</t>
  </si>
  <si>
    <t>Halaburda Weronika</t>
  </si>
  <si>
    <t>Marcinkowska Oliwia</t>
  </si>
  <si>
    <t>Antoniewicz Matylda</t>
  </si>
  <si>
    <t>Marciniak Patrycja</t>
  </si>
  <si>
    <t>Biniaszewska Ola</t>
  </si>
  <si>
    <t>G Daszewice</t>
  </si>
  <si>
    <t>Kołtoniak Anna</t>
  </si>
  <si>
    <t>ZS Rogalinek</t>
  </si>
  <si>
    <t>Łabędzka Julia</t>
  </si>
  <si>
    <t>Gościniak Patrycja</t>
  </si>
  <si>
    <t>Świętek Krzysztof</t>
  </si>
  <si>
    <t>Śląski Daniel</t>
  </si>
  <si>
    <t>Kegel Maksymilian</t>
  </si>
  <si>
    <t>Szulc Ignacy</t>
  </si>
  <si>
    <t>Klata Maciej</t>
  </si>
  <si>
    <t>Wiśniewski Szymon</t>
  </si>
  <si>
    <t>Bocian Michał</t>
  </si>
  <si>
    <t>Załuski Dominik</t>
  </si>
  <si>
    <t>Owczarek Dominik</t>
  </si>
  <si>
    <t>Anmbroży Szymon</t>
  </si>
  <si>
    <t>Gościniak Jakub</t>
  </si>
  <si>
    <t>Fiołka Wojciech</t>
  </si>
  <si>
    <t>Jagła Sebastian</t>
  </si>
  <si>
    <t>Rynkowski Krzysztof</t>
  </si>
  <si>
    <t>Pieczyński Mateusz</t>
  </si>
  <si>
    <t>Kluczyński Jakub</t>
  </si>
  <si>
    <t>Lepsik Kamil</t>
  </si>
  <si>
    <t>Młynkowiak Mikołaj</t>
  </si>
  <si>
    <t>Gierczyk Szymon</t>
  </si>
  <si>
    <t>Nowak Mikołaj</t>
  </si>
  <si>
    <t>Kubiak Kacper</t>
  </si>
  <si>
    <t>Ludwiczak Damian</t>
  </si>
  <si>
    <t>Koralewski Jan</t>
  </si>
  <si>
    <t>Rokietnica</t>
  </si>
  <si>
    <t>Władysiak Julita</t>
  </si>
  <si>
    <t>Domżał Dominika</t>
  </si>
  <si>
    <t>Ostorska Oliwia</t>
  </si>
  <si>
    <t>Wojciechowska Kamila</t>
  </si>
  <si>
    <t>Malajka Dominika</t>
  </si>
  <si>
    <t>Strzelewicz Anna</t>
  </si>
  <si>
    <t>Wieczorek Julia</t>
  </si>
  <si>
    <t>Konieczka Krzysztof</t>
  </si>
  <si>
    <t>Apostoł Maciej</t>
  </si>
  <si>
    <t>Świst Michał</t>
  </si>
  <si>
    <t>Pawłowski Emil</t>
  </si>
  <si>
    <t>Siedlik Mateusz</t>
  </si>
  <si>
    <t>Przybył Mikołaj</t>
  </si>
  <si>
    <t>Mocek Adrian</t>
  </si>
  <si>
    <t>G Kostrzyn</t>
  </si>
  <si>
    <t>Kostrzyn</t>
  </si>
  <si>
    <t>Bulewicz Ewelina</t>
  </si>
  <si>
    <t>Słonina Julia</t>
  </si>
  <si>
    <t>Wypych Alekasandra</t>
  </si>
  <si>
    <t>Nowakowska Wiktoria</t>
  </si>
  <si>
    <t>Robaszkiewicz Sara</t>
  </si>
  <si>
    <t>Jóźwiak Kinga</t>
  </si>
  <si>
    <t>Jankowska Zuzanna</t>
  </si>
  <si>
    <t>Stasińska Emilia</t>
  </si>
  <si>
    <t>Siennicka Oliwia</t>
  </si>
  <si>
    <t>Pawlak Norbert</t>
  </si>
  <si>
    <t>Czaplicki Filip</t>
  </si>
  <si>
    <t>Sokołowski Jakub</t>
  </si>
  <si>
    <t>Lipowicz Michał</t>
  </si>
  <si>
    <t>Tomczak Patryk</t>
  </si>
  <si>
    <t>Andrzejewski Rafał</t>
  </si>
  <si>
    <t>Nejman Adrian</t>
  </si>
  <si>
    <t>Olejniczak Darek</t>
  </si>
  <si>
    <t>Kórnik</t>
  </si>
  <si>
    <t>Staniszewska Paulina</t>
  </si>
  <si>
    <t>Klimas Zofia</t>
  </si>
  <si>
    <t>Jachnik Ewa</t>
  </si>
  <si>
    <t>Roguszny Angela</t>
  </si>
  <si>
    <t>Boguszyńska Martyna</t>
  </si>
  <si>
    <t>Zawierucha Angelika</t>
  </si>
  <si>
    <t>Szymczak Natalia</t>
  </si>
  <si>
    <t>Musiał Katarzyna</t>
  </si>
  <si>
    <t>Jopek Dominika</t>
  </si>
  <si>
    <t>Kuberacka Martyna</t>
  </si>
  <si>
    <t>Pabisiak Martyna</t>
  </si>
  <si>
    <t>Madajewska Klaudia</t>
  </si>
  <si>
    <t>Szlecht Zuzanna</t>
  </si>
  <si>
    <t>Ogórkiewicz Katarzyna</t>
  </si>
  <si>
    <t>Fiter Natalia</t>
  </si>
  <si>
    <t>Kaźmierczak Marta</t>
  </si>
  <si>
    <t>Gielniak Jakub</t>
  </si>
  <si>
    <t>Nowicki Radosław</t>
  </si>
  <si>
    <t>Mazurczak Daniel</t>
  </si>
  <si>
    <t>Konowrocki Dariusz</t>
  </si>
  <si>
    <t>Sułkowski Jakub</t>
  </si>
  <si>
    <t>Ciszewski Jakub</t>
  </si>
  <si>
    <t>Małowski Adrian</t>
  </si>
  <si>
    <t>Norkiewicz Jarek</t>
  </si>
  <si>
    <t>Paterski Szymon</t>
  </si>
  <si>
    <t>Filipowicz Beniamin</t>
  </si>
  <si>
    <t>Tomaszewski Marcin</t>
  </si>
  <si>
    <t>Kałużny Marcin</t>
  </si>
  <si>
    <t>Szafraniak Dawid</t>
  </si>
  <si>
    <t>Kuśnierczak Daniel</t>
  </si>
  <si>
    <t>Węglarz Karol</t>
  </si>
  <si>
    <t>Niemier Robert</t>
  </si>
  <si>
    <t>Słabolepszy Jakub</t>
  </si>
  <si>
    <t>Buszkiewicz Jan</t>
  </si>
  <si>
    <t>Kaźmierczak Krzysztof</t>
  </si>
  <si>
    <t>Łuczak Jakub</t>
  </si>
  <si>
    <t>Tarnowo</t>
  </si>
  <si>
    <t>G Tarnowo</t>
  </si>
  <si>
    <t xml:space="preserve">Tarnowo </t>
  </si>
  <si>
    <t>G Tarnowo Podg.</t>
  </si>
  <si>
    <t>Tasiemska Julia</t>
  </si>
  <si>
    <t>Mazur Marta</t>
  </si>
  <si>
    <t>Szwentner Julia</t>
  </si>
  <si>
    <t>Zachura Magdalena</t>
  </si>
  <si>
    <t>Stachowiak Zuzanna</t>
  </si>
  <si>
    <t>Burdajewicz Magdalena</t>
  </si>
  <si>
    <t>Majorczyk Kamila</t>
  </si>
  <si>
    <t>Siminiak Katarzyna</t>
  </si>
  <si>
    <t>Musielak Maria</t>
  </si>
  <si>
    <t>Wróbel Natalia</t>
  </si>
  <si>
    <t>Budziak Natalia</t>
  </si>
  <si>
    <t>Gburczyk Jakub</t>
  </si>
  <si>
    <t>Sadalski Damian</t>
  </si>
  <si>
    <t>Meroń Szymon</t>
  </si>
  <si>
    <t>Bullert Mikołaj</t>
  </si>
  <si>
    <t>Owedyk Marek</t>
  </si>
  <si>
    <t>Korczyński Kamil</t>
  </si>
  <si>
    <t>Zienkowicz Sebastian</t>
  </si>
  <si>
    <t>Penczek Dominik</t>
  </si>
  <si>
    <t>Karczewski Jakub</t>
  </si>
  <si>
    <t>Stasiak Tomasz</t>
  </si>
  <si>
    <t>Kaczmarek Kacper</t>
  </si>
  <si>
    <t>Sibilski Jan</t>
  </si>
  <si>
    <t>Garstecki Stanisław</t>
  </si>
  <si>
    <t>Nowak Adrian</t>
  </si>
  <si>
    <t>Stucki Damian</t>
  </si>
  <si>
    <t>Grobelny Adam</t>
  </si>
  <si>
    <t>Janas Kamil</t>
  </si>
  <si>
    <t>Nowakowski Damian</t>
  </si>
  <si>
    <t>G 1 Luboń</t>
  </si>
  <si>
    <t>G 2 Luboń</t>
  </si>
  <si>
    <t>Murowana G.</t>
  </si>
  <si>
    <t>Grzegorczyk Oliwia</t>
  </si>
  <si>
    <t>G 1 Murowana G.</t>
  </si>
  <si>
    <t>Mazurek Marika</t>
  </si>
  <si>
    <t>Raczyńska Małgorzata</t>
  </si>
  <si>
    <t>Volyan Anna</t>
  </si>
  <si>
    <t>Siwiak Dominika</t>
  </si>
  <si>
    <t>Kaczmarek Joanna</t>
  </si>
  <si>
    <t>Glinkiewicz Zuzanna</t>
  </si>
  <si>
    <t>Chruścicka Magdalena</t>
  </si>
  <si>
    <t>Luboń</t>
  </si>
  <si>
    <t>Dudziak Sebastian</t>
  </si>
  <si>
    <t>Dyrszlag Mateusz</t>
  </si>
  <si>
    <t>Krotecki Kamil</t>
  </si>
  <si>
    <t>Ignasiak Bartosz</t>
  </si>
  <si>
    <t>Kluczyński Hubert</t>
  </si>
  <si>
    <t>Kurowski Arkadiusz</t>
  </si>
  <si>
    <t>Kaczmarek Klaudia</t>
  </si>
  <si>
    <t>Kruger Oliwia</t>
  </si>
  <si>
    <t>Matuszczak Michalina</t>
  </si>
  <si>
    <t>Budzyńska Zuzanna</t>
  </si>
  <si>
    <t>Kowalczyk Weronika</t>
  </si>
  <si>
    <t>Małecka Dorota</t>
  </si>
  <si>
    <t>Skalska Wiktoria</t>
  </si>
  <si>
    <t>Łuczak Weronika</t>
  </si>
  <si>
    <t>Swarzędz</t>
  </si>
  <si>
    <t>Ziółkowski Gracjan</t>
  </si>
  <si>
    <t>Matyla Mikołaj</t>
  </si>
  <si>
    <t>Reksiński Paweł</t>
  </si>
  <si>
    <t>Marciniak Maurycy</t>
  </si>
  <si>
    <t>K.Kurzyca</t>
  </si>
  <si>
    <t>28.04.2014</t>
  </si>
  <si>
    <t>29.04.2014</t>
  </si>
  <si>
    <t>Powroziewicz Kamil</t>
  </si>
  <si>
    <t>Kurczewska Bogna</t>
  </si>
  <si>
    <t>G 3 Swarzędz</t>
  </si>
  <si>
    <t>Oboda Maciej</t>
  </si>
  <si>
    <t>Barełkowska Sara</t>
  </si>
  <si>
    <t>Krakowska Roksana</t>
  </si>
  <si>
    <t xml:space="preserve">Wydrzyńska Paulina </t>
  </si>
  <si>
    <t xml:space="preserve">Albanowska Maja </t>
  </si>
  <si>
    <t>Szymkowiak Agata</t>
  </si>
  <si>
    <t>Przybył Emilia</t>
  </si>
  <si>
    <t>Dziurla Ewa</t>
  </si>
  <si>
    <t>Pawlicka Natasza</t>
  </si>
  <si>
    <t xml:space="preserve">Łuczak Joanna </t>
  </si>
  <si>
    <t>Mańczak Katarzyna</t>
  </si>
  <si>
    <t>Strzyżewska Nicole</t>
  </si>
  <si>
    <t>Kasperczak Joanna</t>
  </si>
  <si>
    <t>Zarzyński Filip</t>
  </si>
  <si>
    <t>Stach Hubert</t>
  </si>
  <si>
    <t>Królikiewicz Patryk</t>
  </si>
  <si>
    <t>Dombkowski Adam</t>
  </si>
  <si>
    <t>Zawadzki Adrian</t>
  </si>
  <si>
    <t>Urban Jakub</t>
  </si>
  <si>
    <t>Iwiński Adam</t>
  </si>
  <si>
    <t>Szumski Patryk</t>
  </si>
  <si>
    <t>Róg Gerard</t>
  </si>
  <si>
    <t>Pałka Dominika</t>
  </si>
  <si>
    <t>Sowa Sandra</t>
  </si>
  <si>
    <t>Wiśniewska Paulina</t>
  </si>
  <si>
    <t>Dotka Mariusz</t>
  </si>
  <si>
    <t>Witczak Marcin</t>
  </si>
  <si>
    <t>Spychała Krzysztof</t>
  </si>
  <si>
    <t>Nakonieczny Michał</t>
  </si>
  <si>
    <t>Szepke Aleksander</t>
  </si>
  <si>
    <t>Olejniczak Marsel</t>
  </si>
  <si>
    <t>Piasecka Wiktoria</t>
  </si>
  <si>
    <t>G Zalasewo</t>
  </si>
  <si>
    <t>Rafałko Inez</t>
  </si>
  <si>
    <t>Sabisz Magda</t>
  </si>
  <si>
    <t>G 2 Swarzędz</t>
  </si>
  <si>
    <t>Szymkowiak Weronika</t>
  </si>
  <si>
    <t>Molik Justyna</t>
  </si>
  <si>
    <t>G Paczkowo</t>
  </si>
  <si>
    <t>Stefańska Paulina</t>
  </si>
  <si>
    <t>Kaczmarek Aurelia</t>
  </si>
  <si>
    <t>Kucharska Aleksandra</t>
  </si>
  <si>
    <t>Kościelniak Natalia</t>
  </si>
  <si>
    <t>Kurczewska Wiktoria</t>
  </si>
  <si>
    <t>Dolińska Dominika</t>
  </si>
  <si>
    <t>Konieczna Wiktoria</t>
  </si>
  <si>
    <t>Turek Natalia</t>
  </si>
  <si>
    <t>Tarka Natalia</t>
  </si>
  <si>
    <t>Soszyńska Sandra</t>
  </si>
  <si>
    <t>Hoffman Katarzyna</t>
  </si>
  <si>
    <t xml:space="preserve">Szubert Zuzanna </t>
  </si>
  <si>
    <t>Savchuk Olena</t>
  </si>
  <si>
    <t>Giera Joanna</t>
  </si>
  <si>
    <t>Książkiewicz Zuzanna</t>
  </si>
  <si>
    <t>Woś Klaudia</t>
  </si>
  <si>
    <t xml:space="preserve">Czupryniak Małgorzata </t>
  </si>
  <si>
    <t>Górka Emilia</t>
  </si>
  <si>
    <t>Przybył Nicola</t>
  </si>
  <si>
    <t>Lis Klaudia</t>
  </si>
  <si>
    <t>Tabert Julia</t>
  </si>
  <si>
    <t>Matuszewska Kinga</t>
  </si>
  <si>
    <t>Kowalewska Natalia</t>
  </si>
  <si>
    <t>Wardach Iga</t>
  </si>
  <si>
    <t>Wilkanowska Weronika</t>
  </si>
  <si>
    <t>Dankowska Patrycja</t>
  </si>
  <si>
    <t>Górna Weronika</t>
  </si>
  <si>
    <t>Mroczek Barbara</t>
  </si>
  <si>
    <t>Czarnota Dominika</t>
  </si>
  <si>
    <t>Nowak Natalia</t>
  </si>
  <si>
    <t>Nolberczak Patryk</t>
  </si>
  <si>
    <t>Matuszewski Dominik</t>
  </si>
  <si>
    <t>Ziółkowski Miłosz</t>
  </si>
  <si>
    <t>Kotowski Szymon</t>
  </si>
  <si>
    <t>Kotowski Mateusz</t>
  </si>
  <si>
    <t>Gawarecki Patryk</t>
  </si>
  <si>
    <t>Witecki Piotr</t>
  </si>
  <si>
    <t>Borowski Maciej</t>
  </si>
  <si>
    <t>Wieczorek Kacper</t>
  </si>
  <si>
    <t>Wekwer Artur</t>
  </si>
  <si>
    <t>Śmichurski Kacper</t>
  </si>
  <si>
    <t>Przybylak Daniel</t>
  </si>
  <si>
    <t>Bukowski Hubert</t>
  </si>
  <si>
    <t xml:space="preserve">Wojtyś Kuba </t>
  </si>
  <si>
    <t>Paparda-Seriński Rafał</t>
  </si>
  <si>
    <t>Lebioda Jakub</t>
  </si>
  <si>
    <t>Poterek Marcin</t>
  </si>
  <si>
    <t>Szymański Damian</t>
  </si>
  <si>
    <t>Małkowski Artur</t>
  </si>
  <si>
    <t>Miklaszewski Kamil</t>
  </si>
  <si>
    <t>Chałupka Szymon</t>
  </si>
  <si>
    <t>Waczyński Kevin</t>
  </si>
  <si>
    <t>Pawiński Jakub</t>
  </si>
  <si>
    <t>Jerzyński Adam</t>
  </si>
  <si>
    <t>Tokarski Mateusz</t>
  </si>
  <si>
    <t>Iskierka Maciej</t>
  </si>
  <si>
    <t>Kaniewski Kamil</t>
  </si>
  <si>
    <t>Krupa Natan</t>
  </si>
  <si>
    <t>Kamiński Patryk</t>
  </si>
  <si>
    <t>Wasilewski Adrian</t>
  </si>
  <si>
    <t>Rębacz Mikołaj</t>
  </si>
  <si>
    <t>Jasiak Adrian</t>
  </si>
  <si>
    <t>Pawłowski Szymon</t>
  </si>
  <si>
    <t>Socha Marcin</t>
  </si>
  <si>
    <t>Antkowiak Mateusz</t>
  </si>
  <si>
    <t>Bąk Maciej</t>
  </si>
  <si>
    <t>Ławniczak Piotr</t>
  </si>
  <si>
    <t>110 cm</t>
  </si>
  <si>
    <t>115 cm</t>
  </si>
  <si>
    <t>120 cm</t>
  </si>
  <si>
    <t>awans rejon</t>
  </si>
  <si>
    <t>awans do rejonu</t>
  </si>
  <si>
    <t>dyskwalifikacja</t>
  </si>
  <si>
    <t>DQ</t>
  </si>
  <si>
    <t>1000m K</t>
  </si>
  <si>
    <t>2000m M</t>
  </si>
  <si>
    <t>zachowanie zawodników karygodne</t>
  </si>
  <si>
    <t>1000m M</t>
  </si>
  <si>
    <t>Pawłowski Michał</t>
  </si>
  <si>
    <t>Knitter Jakub</t>
  </si>
  <si>
    <t>ex I</t>
  </si>
  <si>
    <t>600m K</t>
  </si>
  <si>
    <t>300m M</t>
  </si>
  <si>
    <t>300m K</t>
  </si>
  <si>
    <t>Guźniczak Katarzyna</t>
  </si>
  <si>
    <t>ex II</t>
  </si>
  <si>
    <t>100m K</t>
  </si>
  <si>
    <t>finał na 100</t>
  </si>
  <si>
    <t>100m K finał</t>
  </si>
  <si>
    <t>100 m M</t>
  </si>
  <si>
    <t>finał na 100 m</t>
  </si>
  <si>
    <t>100m M finał</t>
  </si>
  <si>
    <t>x</t>
  </si>
  <si>
    <t>bez pkt</t>
  </si>
  <si>
    <t>awans na rejon</t>
  </si>
  <si>
    <t>DNF</t>
  </si>
  <si>
    <t>NM</t>
  </si>
  <si>
    <t>ZS Paczkowo</t>
  </si>
  <si>
    <t>Stachowiak Julia</t>
  </si>
  <si>
    <t>pk</t>
  </si>
  <si>
    <t>Kaczmarek Adam</t>
  </si>
  <si>
    <t>bez pkt.</t>
  </si>
  <si>
    <t>awans dp rejonu</t>
  </si>
  <si>
    <t>Domasik Maria</t>
  </si>
  <si>
    <t>G 1 Murowana Goślina</t>
  </si>
  <si>
    <t>Murowana Goślina</t>
  </si>
  <si>
    <t>Bugzel Karina</t>
  </si>
  <si>
    <t>bw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</si>
</sst>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theme="5" tint="0.7999816888943144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0" fontId="2" fillId="0" borderId="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Fill="1"/>
    <xf numFmtId="0" fontId="2" fillId="0" borderId="1" xfId="0" applyFont="1" applyFill="1" applyBorder="1"/>
    <xf numFmtId="0" fontId="0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1" xfId="0" applyFill="1" applyBorder="1"/>
    <xf numFmtId="0" fontId="0" fillId="0" borderId="11" xfId="0" applyFill="1" applyBorder="1"/>
    <xf numFmtId="0" fontId="0" fillId="0" borderId="10" xfId="0" applyFill="1" applyBorder="1"/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1" xfId="0" applyFont="1" applyFill="1" applyBorder="1"/>
    <xf numFmtId="0" fontId="1" fillId="0" borderId="12" xfId="0" applyFont="1" applyFill="1" applyBorder="1" applyAlignment="1">
      <alignment horizontal="left"/>
    </xf>
    <xf numFmtId="0" fontId="1" fillId="0" borderId="10" xfId="0" applyFont="1" applyFill="1" applyBorder="1"/>
    <xf numFmtId="0" fontId="2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2" fillId="0" borderId="15" xfId="0" applyFont="1" applyFill="1" applyBorder="1"/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/>
    <xf numFmtId="0" fontId="2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0" fillId="0" borderId="12" xfId="0" applyFill="1" applyBorder="1"/>
    <xf numFmtId="0" fontId="0" fillId="0" borderId="30" xfId="0" applyFill="1" applyBorder="1"/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3" borderId="31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3" fillId="4" borderId="32" xfId="0" applyFont="1" applyFill="1" applyBorder="1" applyAlignment="1">
      <alignment horizontal="left"/>
    </xf>
    <xf numFmtId="0" fontId="13" fillId="4" borderId="3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left"/>
    </xf>
    <xf numFmtId="0" fontId="13" fillId="4" borderId="34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3" borderId="50" xfId="0" applyFont="1" applyFill="1" applyBorder="1" applyAlignment="1">
      <alignment horizontal="left"/>
    </xf>
    <xf numFmtId="0" fontId="1" fillId="3" borderId="5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2" fillId="0" borderId="55" xfId="0" applyFont="1" applyFill="1" applyBorder="1" applyAlignment="1">
      <alignment horizontal="center"/>
    </xf>
    <xf numFmtId="0" fontId="2" fillId="0" borderId="4" xfId="0" applyFont="1" applyFill="1" applyBorder="1" applyAlignment="1"/>
    <xf numFmtId="0" fontId="1" fillId="0" borderId="55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/>
    <xf numFmtId="0" fontId="2" fillId="0" borderId="6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4" xfId="0" applyFill="1" applyBorder="1"/>
    <xf numFmtId="0" fontId="0" fillId="0" borderId="2" xfId="0" applyFill="1" applyBorder="1"/>
    <xf numFmtId="0" fontId="1" fillId="3" borderId="61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1" fillId="0" borderId="4" xfId="0" applyFont="1" applyFill="1" applyBorder="1"/>
    <xf numFmtId="0" fontId="2" fillId="0" borderId="6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/>
    <xf numFmtId="0" fontId="1" fillId="0" borderId="1" xfId="0" applyFont="1" applyBorder="1"/>
    <xf numFmtId="0" fontId="1" fillId="3" borderId="57" xfId="0" applyFont="1" applyFill="1" applyBorder="1" applyAlignment="1">
      <alignment horizontal="left"/>
    </xf>
    <xf numFmtId="0" fontId="0" fillId="5" borderId="1" xfId="0" applyFill="1" applyBorder="1"/>
    <xf numFmtId="0" fontId="0" fillId="5" borderId="1" xfId="0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0" xfId="0" applyFill="1" applyBorder="1"/>
    <xf numFmtId="0" fontId="1" fillId="5" borderId="10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center"/>
    </xf>
    <xf numFmtId="0" fontId="0" fillId="5" borderId="11" xfId="0" applyFill="1" applyBorder="1"/>
    <xf numFmtId="0" fontId="0" fillId="5" borderId="11" xfId="0" applyFill="1" applyBorder="1" applyAlignment="1">
      <alignment horizontal="left"/>
    </xf>
    <xf numFmtId="0" fontId="1" fillId="5" borderId="11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0" fontId="0" fillId="5" borderId="10" xfId="0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left"/>
    </xf>
    <xf numFmtId="47" fontId="1" fillId="0" borderId="11" xfId="0" applyNumberFormat="1" applyFont="1" applyFill="1" applyBorder="1" applyAlignment="1">
      <alignment horizontal="left"/>
    </xf>
    <xf numFmtId="47" fontId="1" fillId="0" borderId="1" xfId="0" applyNumberFormat="1" applyFont="1" applyFill="1" applyBorder="1" applyAlignment="1">
      <alignment horizontal="left"/>
    </xf>
    <xf numFmtId="47" fontId="1" fillId="0" borderId="10" xfId="0" applyNumberFormat="1" applyFont="1" applyFill="1" applyBorder="1" applyAlignment="1">
      <alignment horizontal="left"/>
    </xf>
    <xf numFmtId="0" fontId="2" fillId="5" borderId="11" xfId="0" applyFont="1" applyFill="1" applyBorder="1"/>
    <xf numFmtId="47" fontId="1" fillId="5" borderId="11" xfId="0" applyNumberFormat="1" applyFont="1" applyFill="1" applyBorder="1" applyAlignment="1">
      <alignment horizontal="left"/>
    </xf>
    <xf numFmtId="0" fontId="2" fillId="5" borderId="11" xfId="0" applyFont="1" applyFill="1" applyBorder="1" applyAlignment="1">
      <alignment horizontal="center"/>
    </xf>
    <xf numFmtId="0" fontId="2" fillId="5" borderId="1" xfId="0" applyFont="1" applyFill="1" applyBorder="1"/>
    <xf numFmtId="47" fontId="1" fillId="5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6" fontId="0" fillId="0" borderId="0" xfId="0" applyNumberFormat="1" applyFill="1" applyBorder="1"/>
    <xf numFmtId="0" fontId="2" fillId="0" borderId="12" xfId="0" applyFont="1" applyFill="1" applyBorder="1"/>
    <xf numFmtId="164" fontId="1" fillId="0" borderId="10" xfId="0" applyNumberFormat="1" applyFont="1" applyFill="1" applyBorder="1" applyAlignment="1">
      <alignment horizontal="left"/>
    </xf>
    <xf numFmtId="164" fontId="1" fillId="5" borderId="1" xfId="0" applyNumberFormat="1" applyFont="1" applyFill="1" applyBorder="1" applyAlignment="1">
      <alignment horizontal="left"/>
    </xf>
    <xf numFmtId="46" fontId="1" fillId="5" borderId="11" xfId="0" applyNumberFormat="1" applyFont="1" applyFill="1" applyBorder="1" applyAlignment="1">
      <alignment horizontal="center"/>
    </xf>
    <xf numFmtId="46" fontId="1" fillId="5" borderId="11" xfId="0" applyNumberFormat="1" applyFont="1" applyFill="1" applyBorder="1" applyAlignment="1">
      <alignment horizontal="left"/>
    </xf>
    <xf numFmtId="164" fontId="1" fillId="0" borderId="1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5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47" fontId="1" fillId="0" borderId="15" xfId="0" applyNumberFormat="1" applyFont="1" applyFill="1" applyBorder="1" applyAlignment="1">
      <alignment horizontal="left"/>
    </xf>
    <xf numFmtId="0" fontId="0" fillId="0" borderId="12" xfId="0" applyBorder="1"/>
    <xf numFmtId="0" fontId="0" fillId="0" borderId="11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left"/>
    </xf>
    <xf numFmtId="0" fontId="14" fillId="4" borderId="21" xfId="0" applyFont="1" applyFill="1" applyBorder="1" applyAlignment="1">
      <alignment horizontal="left"/>
    </xf>
    <xf numFmtId="0" fontId="14" fillId="4" borderId="4" xfId="0" applyFont="1" applyFill="1" applyBorder="1" applyAlignment="1">
      <alignment horizontal="left"/>
    </xf>
    <xf numFmtId="0" fontId="14" fillId="4" borderId="32" xfId="0" applyFont="1" applyFill="1" applyBorder="1" applyAlignment="1">
      <alignment horizontal="left"/>
    </xf>
    <xf numFmtId="0" fontId="14" fillId="4" borderId="33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6" fillId="0" borderId="0" xfId="0" applyFont="1" applyFill="1"/>
    <xf numFmtId="2" fontId="14" fillId="4" borderId="4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4" fillId="4" borderId="1" xfId="0" applyNumberFormat="1" applyFont="1" applyFill="1" applyBorder="1" applyAlignment="1">
      <alignment horizontal="center"/>
    </xf>
    <xf numFmtId="2" fontId="14" fillId="4" borderId="21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3" borderId="21" xfId="0" applyNumberFormat="1" applyFont="1" applyFill="1" applyBorder="1" applyAlignment="1">
      <alignment horizontal="center"/>
    </xf>
    <xf numFmtId="1" fontId="1" fillId="3" borderId="33" xfId="0" applyNumberFormat="1" applyFont="1" applyFill="1" applyBorder="1" applyAlignment="1">
      <alignment horizontal="center"/>
    </xf>
    <xf numFmtId="1" fontId="14" fillId="4" borderId="1" xfId="0" applyNumberFormat="1" applyFont="1" applyFill="1" applyBorder="1" applyAlignment="1">
      <alignment horizontal="center"/>
    </xf>
    <xf numFmtId="1" fontId="14" fillId="4" borderId="32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2" fontId="14" fillId="5" borderId="4" xfId="0" applyNumberFormat="1" applyFont="1" applyFill="1" applyBorder="1" applyAlignment="1">
      <alignment horizontal="center"/>
    </xf>
    <xf numFmtId="2" fontId="14" fillId="5" borderId="1" xfId="0" applyNumberFormat="1" applyFont="1" applyFill="1" applyBorder="1" applyAlignment="1">
      <alignment horizontal="center"/>
    </xf>
    <xf numFmtId="2" fontId="14" fillId="5" borderId="21" xfId="0" applyNumberFormat="1" applyFont="1" applyFill="1" applyBorder="1" applyAlignment="1">
      <alignment horizontal="left"/>
    </xf>
    <xf numFmtId="0" fontId="14" fillId="4" borderId="24" xfId="0" applyFont="1" applyFill="1" applyBorder="1" applyAlignment="1">
      <alignment horizontal="left"/>
    </xf>
    <xf numFmtId="0" fontId="14" fillId="4" borderId="20" xfId="0" applyFont="1" applyFill="1" applyBorder="1" applyAlignment="1">
      <alignment horizontal="left"/>
    </xf>
    <xf numFmtId="0" fontId="14" fillId="4" borderId="55" xfId="0" applyFont="1" applyFill="1" applyBorder="1" applyAlignment="1">
      <alignment horizontal="left"/>
    </xf>
    <xf numFmtId="0" fontId="14" fillId="4" borderId="57" xfId="0" applyFont="1" applyFill="1" applyBorder="1" applyAlignment="1">
      <alignment horizontal="left"/>
    </xf>
    <xf numFmtId="2" fontId="1" fillId="0" borderId="4" xfId="0" applyNumberFormat="1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left"/>
    </xf>
    <xf numFmtId="2" fontId="1" fillId="0" borderId="57" xfId="0" applyNumberFormat="1" applyFont="1" applyFill="1" applyBorder="1" applyAlignment="1">
      <alignment horizontal="left"/>
    </xf>
    <xf numFmtId="2" fontId="1" fillId="0" borderId="33" xfId="0" applyNumberFormat="1" applyFont="1" applyFill="1" applyBorder="1" applyAlignment="1">
      <alignment horizontal="left"/>
    </xf>
    <xf numFmtId="2" fontId="14" fillId="4" borderId="24" xfId="0" applyNumberFormat="1" applyFont="1" applyFill="1" applyBorder="1" applyAlignment="1">
      <alignment horizontal="left"/>
    </xf>
    <xf numFmtId="2" fontId="1" fillId="0" borderId="20" xfId="0" applyNumberFormat="1" applyFont="1" applyFill="1" applyBorder="1" applyAlignment="1">
      <alignment horizontal="left"/>
    </xf>
    <xf numFmtId="2" fontId="1" fillId="0" borderId="56" xfId="0" applyNumberFormat="1" applyFont="1" applyFill="1" applyBorder="1" applyAlignment="1">
      <alignment horizontal="left"/>
    </xf>
    <xf numFmtId="2" fontId="1" fillId="0" borderId="55" xfId="0" applyNumberFormat="1" applyFont="1" applyFill="1" applyBorder="1" applyAlignment="1">
      <alignment horizontal="left"/>
    </xf>
    <xf numFmtId="2" fontId="1" fillId="0" borderId="31" xfId="0" applyNumberFormat="1" applyFont="1" applyFill="1" applyBorder="1" applyAlignment="1">
      <alignment horizontal="left"/>
    </xf>
    <xf numFmtId="2" fontId="1" fillId="0" borderId="32" xfId="0" applyNumberFormat="1" applyFont="1" applyFill="1" applyBorder="1" applyAlignment="1">
      <alignment horizontal="left"/>
    </xf>
    <xf numFmtId="2" fontId="1" fillId="3" borderId="24" xfId="0" applyNumberFormat="1" applyFont="1" applyFill="1" applyBorder="1" applyAlignment="1">
      <alignment horizontal="left"/>
    </xf>
    <xf numFmtId="2" fontId="1" fillId="5" borderId="9" xfId="0" applyNumberFormat="1" applyFont="1" applyFill="1" applyBorder="1" applyAlignment="1">
      <alignment horizontal="left"/>
    </xf>
    <xf numFmtId="2" fontId="1" fillId="5" borderId="11" xfId="0" applyNumberFormat="1" applyFont="1" applyFill="1" applyBorder="1" applyAlignment="1">
      <alignment horizontal="left"/>
    </xf>
    <xf numFmtId="2" fontId="1" fillId="5" borderId="25" xfId="0" applyNumberFormat="1" applyFont="1" applyFill="1" applyBorder="1" applyAlignment="1">
      <alignment horizontal="left"/>
    </xf>
    <xf numFmtId="2" fontId="1" fillId="5" borderId="24" xfId="0" applyNumberFormat="1" applyFont="1" applyFill="1" applyBorder="1" applyAlignment="1">
      <alignment horizontal="left"/>
    </xf>
    <xf numFmtId="0" fontId="1" fillId="5" borderId="25" xfId="0" applyFont="1" applyFill="1" applyBorder="1" applyAlignment="1">
      <alignment horizontal="left"/>
    </xf>
    <xf numFmtId="2" fontId="14" fillId="5" borderId="24" xfId="0" applyNumberFormat="1" applyFont="1" applyFill="1" applyBorder="1" applyAlignment="1">
      <alignment horizontal="left"/>
    </xf>
    <xf numFmtId="0" fontId="14" fillId="5" borderId="11" xfId="0" applyFont="1" applyFill="1" applyBorder="1" applyAlignment="1">
      <alignment horizontal="left"/>
    </xf>
    <xf numFmtId="0" fontId="14" fillId="5" borderId="25" xfId="0" applyFont="1" applyFill="1" applyBorder="1" applyAlignment="1">
      <alignment horizontal="left"/>
    </xf>
    <xf numFmtId="2" fontId="1" fillId="5" borderId="4" xfId="0" applyNumberFormat="1" applyFont="1" applyFill="1" applyBorder="1" applyAlignment="1">
      <alignment horizontal="left"/>
    </xf>
    <xf numFmtId="2" fontId="1" fillId="5" borderId="1" xfId="0" applyNumberFormat="1" applyFont="1" applyFill="1" applyBorder="1" applyAlignment="1">
      <alignment horizontal="left"/>
    </xf>
    <xf numFmtId="2" fontId="1" fillId="5" borderId="21" xfId="0" applyNumberFormat="1" applyFont="1" applyFill="1" applyBorder="1" applyAlignment="1">
      <alignment horizontal="left"/>
    </xf>
    <xf numFmtId="0" fontId="1" fillId="5" borderId="21" xfId="0" applyFont="1" applyFill="1" applyBorder="1" applyAlignment="1">
      <alignment horizontal="left"/>
    </xf>
    <xf numFmtId="2" fontId="1" fillId="5" borderId="20" xfId="0" applyNumberFormat="1" applyFont="1" applyFill="1" applyBorder="1" applyAlignment="1">
      <alignment horizontal="left"/>
    </xf>
    <xf numFmtId="0" fontId="14" fillId="5" borderId="1" xfId="0" applyFont="1" applyFill="1" applyBorder="1" applyAlignment="1">
      <alignment horizontal="left"/>
    </xf>
    <xf numFmtId="0" fontId="1" fillId="5" borderId="5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20" xfId="0" applyFont="1" applyFill="1" applyBorder="1" applyAlignment="1">
      <alignment horizontal="left"/>
    </xf>
    <xf numFmtId="0" fontId="14" fillId="5" borderId="20" xfId="0" applyFont="1" applyFill="1" applyBorder="1" applyAlignment="1">
      <alignment horizontal="left"/>
    </xf>
    <xf numFmtId="0" fontId="14" fillId="5" borderId="1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left"/>
    </xf>
    <xf numFmtId="0" fontId="1" fillId="5" borderId="50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1" fillId="5" borderId="24" xfId="0" applyFont="1" applyFill="1" applyBorder="1" applyAlignment="1">
      <alignment horizontal="left"/>
    </xf>
    <xf numFmtId="0" fontId="1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14" fillId="4" borderId="9" xfId="0" applyFont="1" applyFill="1" applyBorder="1" applyAlignment="1">
      <alignment horizontal="left"/>
    </xf>
    <xf numFmtId="0" fontId="16" fillId="0" borderId="0" xfId="0" applyFont="1" applyFill="1" applyBorder="1"/>
    <xf numFmtId="0" fontId="14" fillId="0" borderId="0" xfId="0" applyFont="1" applyFill="1"/>
    <xf numFmtId="0" fontId="0" fillId="0" borderId="1" xfId="0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4" fillId="4" borderId="9" xfId="0" applyNumberFormat="1" applyFont="1" applyFill="1" applyBorder="1" applyAlignment="1">
      <alignment horizontal="center"/>
    </xf>
    <xf numFmtId="2" fontId="1" fillId="3" borderId="24" xfId="0" applyNumberFormat="1" applyFont="1" applyFill="1" applyBorder="1" applyAlignment="1">
      <alignment horizontal="center"/>
    </xf>
    <xf numFmtId="2" fontId="1" fillId="5" borderId="25" xfId="0" applyNumberFormat="1" applyFont="1" applyFill="1" applyBorder="1" applyAlignment="1">
      <alignment horizontal="center"/>
    </xf>
    <xf numFmtId="2" fontId="1" fillId="5" borderId="24" xfId="0" applyNumberFormat="1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2" fontId="1" fillId="5" borderId="11" xfId="0" applyNumberFormat="1" applyFont="1" applyFill="1" applyBorder="1" applyAlignment="1">
      <alignment horizontal="center"/>
    </xf>
    <xf numFmtId="2" fontId="14" fillId="5" borderId="9" xfId="0" applyNumberFormat="1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2" fontId="1" fillId="5" borderId="20" xfId="0" applyNumberFormat="1" applyFont="1" applyFill="1" applyBorder="1" applyAlignment="1">
      <alignment horizontal="center"/>
    </xf>
    <xf numFmtId="2" fontId="1" fillId="5" borderId="2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2" fontId="0" fillId="0" borderId="1" xfId="0" applyNumberForma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14" fillId="5" borderId="9" xfId="0" applyFont="1" applyFill="1" applyBorder="1" applyAlignment="1">
      <alignment horizontal="center"/>
    </xf>
    <xf numFmtId="2" fontId="14" fillId="4" borderId="9" xfId="0" applyNumberFormat="1" applyFont="1" applyFill="1" applyBorder="1" applyAlignment="1">
      <alignment horizontal="left"/>
    </xf>
    <xf numFmtId="2" fontId="14" fillId="5" borderId="9" xfId="0" applyNumberFormat="1" applyFont="1" applyFill="1" applyBorder="1" applyAlignment="1">
      <alignment horizontal="left"/>
    </xf>
    <xf numFmtId="0" fontId="1" fillId="5" borderId="0" xfId="0" applyFont="1" applyFill="1" applyAlignment="1">
      <alignment horizontal="left"/>
    </xf>
    <xf numFmtId="1" fontId="1" fillId="3" borderId="21" xfId="0" applyNumberFormat="1" applyFont="1" applyFill="1" applyBorder="1" applyAlignment="1">
      <alignment horizontal="left"/>
    </xf>
    <xf numFmtId="1" fontId="1" fillId="5" borderId="25" xfId="0" applyNumberFormat="1" applyFont="1" applyFill="1" applyBorder="1" applyAlignment="1">
      <alignment horizontal="left"/>
    </xf>
    <xf numFmtId="1" fontId="1" fillId="5" borderId="21" xfId="0" applyNumberFormat="1" applyFont="1" applyFill="1" applyBorder="1" applyAlignment="1">
      <alignment horizontal="left"/>
    </xf>
    <xf numFmtId="0" fontId="15" fillId="5" borderId="1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left"/>
    </xf>
    <xf numFmtId="2" fontId="14" fillId="0" borderId="9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opLeftCell="A10" workbookViewId="0">
      <selection activeCell="I29" sqref="I29"/>
    </sheetView>
  </sheetViews>
  <sheetFormatPr defaultRowHeight="15"/>
  <cols>
    <col min="1" max="1" width="4.7109375" style="27" customWidth="1"/>
    <col min="2" max="2" width="10.140625" style="27" customWidth="1"/>
    <col min="3" max="3" width="9.140625" style="27"/>
    <col min="4" max="4" width="25.140625" style="27" customWidth="1"/>
    <col min="5" max="5" width="8.42578125" style="27" customWidth="1"/>
    <col min="6" max="6" width="16.7109375" style="27" customWidth="1"/>
    <col min="7" max="7" width="22" style="27" customWidth="1"/>
    <col min="8" max="11" width="9.140625" style="27"/>
    <col min="12" max="12" width="19.140625" style="27" customWidth="1"/>
    <col min="13" max="16384" width="9.140625" style="27"/>
  </cols>
  <sheetData>
    <row r="1" spans="1:12" ht="21" customHeight="1">
      <c r="A1" s="324" t="s">
        <v>3</v>
      </c>
      <c r="B1" s="319"/>
      <c r="C1" s="319"/>
      <c r="D1" s="319"/>
      <c r="E1" s="324" t="s">
        <v>4</v>
      </c>
      <c r="F1" s="324"/>
      <c r="G1" s="324"/>
      <c r="H1" s="319" t="s">
        <v>499</v>
      </c>
      <c r="I1" s="319"/>
      <c r="J1" s="319"/>
    </row>
    <row r="2" spans="1:12" ht="18.75">
      <c r="A2" s="320" t="s">
        <v>31</v>
      </c>
      <c r="B2" s="321"/>
      <c r="C2" s="321"/>
      <c r="D2" s="321"/>
      <c r="E2" s="315" t="s">
        <v>21</v>
      </c>
      <c r="F2" s="315"/>
      <c r="G2" s="315"/>
      <c r="H2" s="315" t="s">
        <v>16</v>
      </c>
      <c r="I2" s="315"/>
      <c r="J2" s="315"/>
    </row>
    <row r="3" spans="1:12" ht="24" customHeight="1">
      <c r="A3" s="322"/>
      <c r="B3" s="323"/>
      <c r="C3" s="323"/>
      <c r="D3" s="323"/>
      <c r="E3" s="315" t="s">
        <v>19</v>
      </c>
      <c r="F3" s="315"/>
      <c r="G3" s="315"/>
      <c r="H3" s="316" t="s">
        <v>20</v>
      </c>
      <c r="I3" s="317"/>
      <c r="J3" s="318"/>
    </row>
    <row r="4" spans="1:12" ht="15" customHeight="1">
      <c r="A4" s="316"/>
      <c r="B4" s="317"/>
      <c r="C4" s="317"/>
      <c r="D4" s="317"/>
      <c r="E4" s="317"/>
      <c r="F4" s="317"/>
      <c r="G4" s="318"/>
      <c r="H4" s="315" t="s">
        <v>8</v>
      </c>
      <c r="I4" s="315" t="s">
        <v>9</v>
      </c>
      <c r="J4" s="315" t="s">
        <v>10</v>
      </c>
    </row>
    <row r="5" spans="1:12" ht="19.5" customHeight="1">
      <c r="A5" s="28" t="s">
        <v>0</v>
      </c>
      <c r="B5" s="62" t="s">
        <v>66</v>
      </c>
      <c r="C5" s="29" t="s">
        <v>17</v>
      </c>
      <c r="D5" s="30" t="s">
        <v>1</v>
      </c>
      <c r="E5" s="30" t="s">
        <v>11</v>
      </c>
      <c r="F5" s="122" t="s">
        <v>6</v>
      </c>
      <c r="G5" s="28" t="s">
        <v>138</v>
      </c>
      <c r="H5" s="315"/>
      <c r="I5" s="315"/>
      <c r="J5" s="315"/>
    </row>
    <row r="6" spans="1:12" ht="18.95" customHeight="1">
      <c r="A6" s="28">
        <v>1</v>
      </c>
      <c r="B6" s="30"/>
      <c r="C6" s="30">
        <v>1</v>
      </c>
      <c r="D6" s="119" t="s">
        <v>139</v>
      </c>
      <c r="E6" s="119">
        <v>1998</v>
      </c>
      <c r="F6" s="119" t="s">
        <v>140</v>
      </c>
      <c r="G6" s="119" t="s">
        <v>137</v>
      </c>
      <c r="H6" s="25">
        <v>12.8</v>
      </c>
      <c r="I6" s="25" t="s">
        <v>500</v>
      </c>
      <c r="J6" s="25"/>
      <c r="K6" s="31"/>
      <c r="L6" s="31"/>
    </row>
    <row r="7" spans="1:12" ht="18.95" customHeight="1">
      <c r="A7" s="28">
        <v>2</v>
      </c>
      <c r="B7" s="30"/>
      <c r="C7" s="30">
        <v>2</v>
      </c>
      <c r="D7" s="119" t="s">
        <v>249</v>
      </c>
      <c r="E7" s="119">
        <v>1999</v>
      </c>
      <c r="F7" s="119" t="s">
        <v>247</v>
      </c>
      <c r="G7" s="119" t="s">
        <v>248</v>
      </c>
      <c r="H7" s="25">
        <v>13.9</v>
      </c>
      <c r="I7" s="25" t="s">
        <v>500</v>
      </c>
      <c r="J7" s="25"/>
      <c r="K7" s="31"/>
    </row>
    <row r="8" spans="1:12" ht="18.95" customHeight="1">
      <c r="A8" s="28">
        <v>3</v>
      </c>
      <c r="B8" s="30"/>
      <c r="C8" s="176">
        <v>3</v>
      </c>
      <c r="D8" s="119" t="s">
        <v>182</v>
      </c>
      <c r="E8" s="119">
        <v>1999</v>
      </c>
      <c r="F8" s="119" t="s">
        <v>183</v>
      </c>
      <c r="G8" s="119" t="s">
        <v>181</v>
      </c>
      <c r="H8" s="25">
        <v>13.9</v>
      </c>
      <c r="I8" s="25" t="s">
        <v>500</v>
      </c>
      <c r="J8" s="25"/>
      <c r="K8" s="31"/>
    </row>
    <row r="9" spans="1:12" ht="18.95" customHeight="1">
      <c r="A9" s="28">
        <v>4</v>
      </c>
      <c r="B9" s="30"/>
      <c r="C9" s="176">
        <v>4</v>
      </c>
      <c r="D9" s="119" t="s">
        <v>307</v>
      </c>
      <c r="E9" s="119">
        <v>2000</v>
      </c>
      <c r="F9" s="119" t="s">
        <v>27</v>
      </c>
      <c r="G9" s="119" t="s">
        <v>303</v>
      </c>
      <c r="H9" s="25">
        <v>14.4</v>
      </c>
      <c r="I9" s="25" t="s">
        <v>500</v>
      </c>
      <c r="J9" s="25"/>
      <c r="K9" s="31"/>
    </row>
    <row r="10" spans="1:12" ht="18.95" customHeight="1">
      <c r="A10" s="28">
        <v>5</v>
      </c>
      <c r="B10" s="30"/>
      <c r="C10" s="176">
        <v>5</v>
      </c>
      <c r="D10" s="119" t="s">
        <v>372</v>
      </c>
      <c r="E10" s="119"/>
      <c r="F10" s="119" t="s">
        <v>373</v>
      </c>
      <c r="G10" s="119" t="s">
        <v>363</v>
      </c>
      <c r="H10" s="25">
        <v>14.5</v>
      </c>
      <c r="I10" s="25" t="s">
        <v>500</v>
      </c>
      <c r="J10" s="25"/>
      <c r="K10" s="31"/>
    </row>
    <row r="11" spans="1:12" ht="18.95" customHeight="1" thickBot="1">
      <c r="A11" s="32">
        <v>6</v>
      </c>
      <c r="B11" s="33"/>
      <c r="C11" s="176">
        <v>6</v>
      </c>
      <c r="D11" s="133" t="s">
        <v>233</v>
      </c>
      <c r="E11" s="133"/>
      <c r="F11" s="133" t="s">
        <v>29</v>
      </c>
      <c r="G11" s="133" t="s">
        <v>232</v>
      </c>
      <c r="H11" s="26">
        <v>14.7</v>
      </c>
      <c r="I11" s="25" t="s">
        <v>500</v>
      </c>
      <c r="J11" s="26"/>
      <c r="K11" s="31"/>
    </row>
    <row r="12" spans="1:12" ht="18.95" customHeight="1" thickTop="1">
      <c r="A12" s="34">
        <v>7</v>
      </c>
      <c r="B12" s="35"/>
      <c r="C12" s="176">
        <v>7</v>
      </c>
      <c r="D12" s="132" t="s">
        <v>186</v>
      </c>
      <c r="E12" s="132">
        <v>2000</v>
      </c>
      <c r="F12" s="132" t="s">
        <v>25</v>
      </c>
      <c r="G12" s="132" t="s">
        <v>181</v>
      </c>
      <c r="H12" s="24">
        <v>14.8</v>
      </c>
      <c r="I12" s="139">
        <v>7</v>
      </c>
      <c r="J12" s="24"/>
      <c r="K12" s="31"/>
    </row>
    <row r="13" spans="1:12" ht="18.95" customHeight="1">
      <c r="A13" s="28">
        <v>8</v>
      </c>
      <c r="B13" s="30"/>
      <c r="C13" s="176">
        <v>8</v>
      </c>
      <c r="D13" s="119" t="s">
        <v>184</v>
      </c>
      <c r="E13" s="119">
        <v>1998</v>
      </c>
      <c r="F13" s="119" t="s">
        <v>26</v>
      </c>
      <c r="G13" s="119" t="s">
        <v>181</v>
      </c>
      <c r="H13" s="25">
        <v>14.9</v>
      </c>
      <c r="I13" s="175">
        <v>8</v>
      </c>
      <c r="J13" s="25"/>
      <c r="K13" s="31"/>
    </row>
    <row r="14" spans="1:12" ht="18.95" customHeight="1">
      <c r="A14" s="28">
        <v>9</v>
      </c>
      <c r="B14" s="30"/>
      <c r="C14" s="176">
        <v>9</v>
      </c>
      <c r="D14" s="119" t="s">
        <v>308</v>
      </c>
      <c r="E14" s="119"/>
      <c r="F14" s="119" t="s">
        <v>27</v>
      </c>
      <c r="G14" s="119" t="s">
        <v>303</v>
      </c>
      <c r="H14" s="25">
        <v>14.9</v>
      </c>
      <c r="I14" s="139">
        <v>8</v>
      </c>
      <c r="J14" s="25"/>
      <c r="K14" s="31"/>
      <c r="L14" s="31"/>
    </row>
    <row r="15" spans="1:12" ht="18.95" customHeight="1">
      <c r="A15" s="28">
        <v>10</v>
      </c>
      <c r="B15" s="36"/>
      <c r="C15" s="176">
        <v>10</v>
      </c>
      <c r="D15" s="119" t="s">
        <v>407</v>
      </c>
      <c r="E15" s="119"/>
      <c r="F15" s="119" t="s">
        <v>373</v>
      </c>
      <c r="G15" s="119" t="s">
        <v>363</v>
      </c>
      <c r="H15" s="25">
        <v>14.9</v>
      </c>
      <c r="I15" s="175">
        <v>8</v>
      </c>
      <c r="J15" s="25"/>
      <c r="K15" s="31"/>
      <c r="L15" s="31"/>
    </row>
    <row r="16" spans="1:12" ht="18.95" customHeight="1">
      <c r="A16" s="28">
        <v>11</v>
      </c>
      <c r="B16" s="36"/>
      <c r="C16" s="176">
        <v>11</v>
      </c>
      <c r="D16" s="119" t="s">
        <v>142</v>
      </c>
      <c r="E16" s="119">
        <v>1998</v>
      </c>
      <c r="F16" s="119" t="s">
        <v>143</v>
      </c>
      <c r="G16" s="119" t="s">
        <v>137</v>
      </c>
      <c r="H16" s="162">
        <v>15</v>
      </c>
      <c r="I16" s="139">
        <v>11</v>
      </c>
      <c r="J16" s="25"/>
      <c r="K16" s="31"/>
      <c r="L16" s="31"/>
    </row>
    <row r="17" spans="1:12" ht="18.95" customHeight="1" thickBot="1">
      <c r="A17" s="32">
        <v>12</v>
      </c>
      <c r="B17" s="37"/>
      <c r="C17" s="176">
        <v>12</v>
      </c>
      <c r="D17" s="133" t="s">
        <v>378</v>
      </c>
      <c r="E17" s="133">
        <v>1998</v>
      </c>
      <c r="F17" s="133" t="s">
        <v>336</v>
      </c>
      <c r="G17" s="133" t="s">
        <v>348</v>
      </c>
      <c r="H17" s="26">
        <v>15.2</v>
      </c>
      <c r="I17" s="175">
        <v>12</v>
      </c>
      <c r="J17" s="26"/>
      <c r="K17" s="31"/>
      <c r="L17" s="31"/>
    </row>
    <row r="18" spans="1:12" ht="18.95" customHeight="1" thickTop="1">
      <c r="A18" s="34">
        <v>13</v>
      </c>
      <c r="B18" s="30"/>
      <c r="C18" s="176">
        <v>13</v>
      </c>
      <c r="D18" s="132" t="s">
        <v>30</v>
      </c>
      <c r="E18" s="132">
        <v>1998</v>
      </c>
      <c r="F18" s="132" t="s">
        <v>247</v>
      </c>
      <c r="G18" s="132" t="s">
        <v>248</v>
      </c>
      <c r="H18" s="24">
        <v>15.2</v>
      </c>
      <c r="I18" s="139">
        <v>12</v>
      </c>
      <c r="J18" s="24"/>
      <c r="K18" s="31"/>
      <c r="L18" s="31"/>
    </row>
    <row r="19" spans="1:12" ht="18.95" customHeight="1">
      <c r="A19" s="28">
        <v>14</v>
      </c>
      <c r="B19" s="30"/>
      <c r="C19" s="176">
        <v>14</v>
      </c>
      <c r="D19" s="119" t="s">
        <v>250</v>
      </c>
      <c r="E19" s="119">
        <v>1999</v>
      </c>
      <c r="F19" s="119" t="s">
        <v>247</v>
      </c>
      <c r="G19" s="119" t="s">
        <v>248</v>
      </c>
      <c r="H19" s="25">
        <v>15.2</v>
      </c>
      <c r="I19" s="175">
        <v>12</v>
      </c>
      <c r="J19" s="25"/>
      <c r="K19" s="31"/>
      <c r="L19" s="31"/>
    </row>
    <row r="20" spans="1:12" ht="18.95" customHeight="1">
      <c r="A20" s="34">
        <v>15</v>
      </c>
      <c r="B20" s="30"/>
      <c r="C20" s="176">
        <v>15</v>
      </c>
      <c r="D20" s="119" t="s">
        <v>267</v>
      </c>
      <c r="E20" s="119">
        <v>2000</v>
      </c>
      <c r="F20" s="119" t="s">
        <v>28</v>
      </c>
      <c r="G20" s="119" t="s">
        <v>266</v>
      </c>
      <c r="H20" s="25">
        <v>15.4</v>
      </c>
      <c r="I20" s="139">
        <v>15</v>
      </c>
      <c r="J20" s="25"/>
      <c r="K20" s="31"/>
      <c r="L20" s="31"/>
    </row>
    <row r="21" spans="1:12" ht="18.95" customHeight="1">
      <c r="A21" s="28">
        <v>16</v>
      </c>
      <c r="B21" s="30"/>
      <c r="C21" s="176">
        <v>16</v>
      </c>
      <c r="D21" s="119" t="s">
        <v>379</v>
      </c>
      <c r="E21" s="119">
        <v>1999</v>
      </c>
      <c r="F21" s="119" t="s">
        <v>336</v>
      </c>
      <c r="G21" s="119" t="s">
        <v>348</v>
      </c>
      <c r="H21" s="25">
        <v>15.4</v>
      </c>
      <c r="I21" s="175">
        <v>15</v>
      </c>
      <c r="J21" s="25"/>
      <c r="K21" s="31"/>
      <c r="L21" s="31"/>
    </row>
    <row r="22" spans="1:12" ht="18.95" customHeight="1">
      <c r="A22" s="34">
        <v>17</v>
      </c>
      <c r="B22" s="30"/>
      <c r="C22" s="176">
        <v>17</v>
      </c>
      <c r="D22" s="119" t="s">
        <v>144</v>
      </c>
      <c r="E22" s="119">
        <v>2000</v>
      </c>
      <c r="F22" s="119" t="s">
        <v>140</v>
      </c>
      <c r="G22" s="119" t="s">
        <v>137</v>
      </c>
      <c r="H22" s="25">
        <v>15.4</v>
      </c>
      <c r="I22" s="139">
        <v>15</v>
      </c>
      <c r="J22" s="25"/>
      <c r="K22" s="31"/>
      <c r="L22" s="31"/>
    </row>
    <row r="23" spans="1:12" ht="18.95" customHeight="1" thickBot="1">
      <c r="A23" s="28">
        <v>18</v>
      </c>
      <c r="B23" s="33"/>
      <c r="C23" s="176">
        <v>18</v>
      </c>
      <c r="D23" s="133" t="s">
        <v>377</v>
      </c>
      <c r="E23" s="133">
        <v>1999</v>
      </c>
      <c r="F23" s="133" t="s">
        <v>336</v>
      </c>
      <c r="G23" s="133" t="s">
        <v>348</v>
      </c>
      <c r="H23" s="26">
        <v>15.7</v>
      </c>
      <c r="I23" s="175">
        <v>18</v>
      </c>
      <c r="J23" s="26"/>
      <c r="K23" s="31"/>
      <c r="L23" s="31"/>
    </row>
    <row r="24" spans="1:12" ht="18.95" customHeight="1" thickTop="1">
      <c r="A24" s="34">
        <v>19</v>
      </c>
      <c r="B24" s="35"/>
      <c r="C24" s="176">
        <v>19</v>
      </c>
      <c r="D24" s="132" t="s">
        <v>268</v>
      </c>
      <c r="E24" s="132">
        <v>2000</v>
      </c>
      <c r="F24" s="132" t="s">
        <v>28</v>
      </c>
      <c r="G24" s="132" t="s">
        <v>266</v>
      </c>
      <c r="H24" s="24">
        <v>15.8</v>
      </c>
      <c r="I24" s="139">
        <v>19</v>
      </c>
      <c r="J24" s="24"/>
      <c r="K24" s="31"/>
      <c r="L24" s="31"/>
    </row>
    <row r="25" spans="1:12" ht="18.95" customHeight="1">
      <c r="A25" s="28">
        <v>20</v>
      </c>
      <c r="B25" s="30"/>
      <c r="C25" s="176">
        <v>20</v>
      </c>
      <c r="D25" s="119" t="s">
        <v>78</v>
      </c>
      <c r="E25" s="119"/>
      <c r="F25" s="119" t="s">
        <v>185</v>
      </c>
      <c r="G25" s="119" t="s">
        <v>181</v>
      </c>
      <c r="H25" s="25">
        <v>15.8</v>
      </c>
      <c r="I25" s="175">
        <v>19</v>
      </c>
      <c r="J25" s="25"/>
      <c r="K25" s="31"/>
      <c r="L25" s="31"/>
    </row>
    <row r="26" spans="1:12" ht="18.95" customHeight="1">
      <c r="A26" s="34">
        <v>21</v>
      </c>
      <c r="B26" s="30"/>
      <c r="C26" s="176">
        <v>21</v>
      </c>
      <c r="D26" s="119" t="s">
        <v>405</v>
      </c>
      <c r="E26" s="119"/>
      <c r="F26" s="119" t="s">
        <v>406</v>
      </c>
      <c r="G26" s="119" t="s">
        <v>363</v>
      </c>
      <c r="H26" s="25">
        <v>15.8</v>
      </c>
      <c r="I26" s="139">
        <v>19</v>
      </c>
      <c r="J26" s="25"/>
      <c r="K26" s="31"/>
      <c r="L26" s="31"/>
    </row>
    <row r="27" spans="1:12" ht="18.95" customHeight="1">
      <c r="A27" s="28">
        <v>22</v>
      </c>
      <c r="B27" s="30"/>
      <c r="C27" s="176">
        <v>22</v>
      </c>
      <c r="D27" s="119" t="s">
        <v>355</v>
      </c>
      <c r="E27" s="119"/>
      <c r="F27" s="119" t="s">
        <v>337</v>
      </c>
      <c r="G27" s="119" t="s">
        <v>348</v>
      </c>
      <c r="H27" s="25">
        <v>15.9</v>
      </c>
      <c r="I27" s="175">
        <v>22</v>
      </c>
      <c r="J27" s="25"/>
      <c r="K27" s="31"/>
      <c r="L27" s="31"/>
    </row>
    <row r="28" spans="1:12" ht="18.95" customHeight="1">
      <c r="A28" s="34">
        <v>23</v>
      </c>
      <c r="B28" s="30"/>
      <c r="C28" s="176">
        <v>23</v>
      </c>
      <c r="D28" s="119" t="s">
        <v>408</v>
      </c>
      <c r="E28" s="119"/>
      <c r="F28" s="119" t="s">
        <v>409</v>
      </c>
      <c r="G28" s="119" t="s">
        <v>363</v>
      </c>
      <c r="H28" s="25">
        <v>15.9</v>
      </c>
      <c r="I28" s="139">
        <v>22</v>
      </c>
      <c r="J28" s="25"/>
      <c r="K28" s="31"/>
      <c r="L28" s="31"/>
    </row>
    <row r="29" spans="1:12" ht="18.95" customHeight="1" thickBot="1">
      <c r="A29" s="28">
        <v>24</v>
      </c>
      <c r="B29" s="33"/>
      <c r="C29" s="176">
        <v>24</v>
      </c>
      <c r="D29" s="133"/>
      <c r="E29" s="133"/>
      <c r="F29" s="133"/>
      <c r="G29" s="133"/>
      <c r="H29" s="26"/>
      <c r="I29" s="26"/>
      <c r="J29" s="26"/>
      <c r="K29" s="31"/>
      <c r="L29" s="31"/>
    </row>
    <row r="30" spans="1:12" ht="18.95" customHeight="1" thickTop="1">
      <c r="A30" s="34">
        <v>25</v>
      </c>
      <c r="B30" s="35"/>
      <c r="C30" s="176">
        <v>25</v>
      </c>
      <c r="D30" s="132"/>
      <c r="E30" s="132"/>
      <c r="F30" s="132"/>
      <c r="G30" s="132"/>
      <c r="H30" s="24"/>
      <c r="I30" s="24"/>
      <c r="J30" s="24"/>
      <c r="K30" s="31"/>
      <c r="L30" s="31"/>
    </row>
    <row r="31" spans="1:12" ht="18.95" customHeight="1">
      <c r="A31" s="28">
        <v>26</v>
      </c>
      <c r="B31" s="30"/>
      <c r="C31" s="176">
        <v>26</v>
      </c>
      <c r="D31" s="45"/>
      <c r="E31" s="45"/>
      <c r="F31" s="45"/>
      <c r="G31" s="45"/>
      <c r="H31" s="25"/>
      <c r="I31" s="25"/>
      <c r="J31" s="25"/>
      <c r="K31" s="31"/>
      <c r="L31" s="31"/>
    </row>
    <row r="32" spans="1:12" ht="18.95" customHeight="1">
      <c r="A32" s="34">
        <v>27</v>
      </c>
      <c r="B32" s="30"/>
      <c r="C32" s="176">
        <v>27</v>
      </c>
      <c r="D32" s="119"/>
      <c r="E32" s="119"/>
      <c r="F32" s="119"/>
      <c r="G32" s="119"/>
      <c r="H32" s="25"/>
      <c r="I32" s="25"/>
      <c r="J32" s="25"/>
      <c r="K32" s="31"/>
      <c r="L32" s="31"/>
    </row>
    <row r="33" spans="1:12" ht="18.95" customHeight="1">
      <c r="A33" s="28">
        <v>28</v>
      </c>
      <c r="B33" s="30"/>
      <c r="C33" s="176">
        <v>28</v>
      </c>
      <c r="D33" s="45"/>
      <c r="E33" s="45"/>
      <c r="F33" s="45"/>
      <c r="G33" s="45"/>
      <c r="H33" s="25"/>
      <c r="I33" s="25"/>
      <c r="J33" s="25"/>
      <c r="K33" s="31"/>
      <c r="L33" s="31"/>
    </row>
    <row r="34" spans="1:12" ht="18.95" customHeight="1">
      <c r="A34" s="34">
        <v>29</v>
      </c>
      <c r="B34" s="30"/>
      <c r="C34" s="176">
        <v>29</v>
      </c>
      <c r="D34" s="45"/>
      <c r="E34" s="45"/>
      <c r="F34" s="45"/>
      <c r="G34" s="45"/>
      <c r="H34" s="25"/>
      <c r="I34" s="25"/>
      <c r="J34" s="25"/>
      <c r="K34" s="31"/>
      <c r="L34" s="31"/>
    </row>
    <row r="35" spans="1:12" ht="18.95" customHeight="1" thickBot="1">
      <c r="A35" s="28">
        <v>30</v>
      </c>
      <c r="B35" s="33"/>
      <c r="C35" s="176">
        <v>30</v>
      </c>
      <c r="D35" s="26"/>
      <c r="E35" s="26"/>
      <c r="F35" s="26"/>
      <c r="G35" s="26"/>
      <c r="H35" s="26"/>
      <c r="I35" s="26"/>
      <c r="J35" s="26"/>
      <c r="K35" s="31"/>
      <c r="L35" s="31"/>
    </row>
    <row r="36" spans="1:12" ht="24.75" customHeight="1" thickTop="1">
      <c r="A36" s="38"/>
      <c r="B36" s="39"/>
      <c r="C36" s="40"/>
      <c r="D36" s="41"/>
      <c r="E36" s="41"/>
      <c r="F36" s="123"/>
      <c r="G36" s="41"/>
      <c r="H36" s="41"/>
      <c r="I36" s="41"/>
      <c r="J36" s="41"/>
      <c r="K36" s="31"/>
      <c r="L36" s="31"/>
    </row>
    <row r="37" spans="1:12" s="43" customFormat="1" ht="23.25" customHeight="1">
      <c r="A37" s="314" t="s">
        <v>14</v>
      </c>
      <c r="B37" s="314"/>
      <c r="C37" s="314"/>
      <c r="D37" s="314"/>
      <c r="E37" s="314"/>
      <c r="F37" s="314"/>
      <c r="G37" s="314"/>
      <c r="H37" s="314"/>
      <c r="I37" s="314"/>
      <c r="J37" s="314"/>
      <c r="K37" s="31"/>
      <c r="L37" s="31"/>
    </row>
    <row r="38" spans="1:12" ht="15.7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ht="15.7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ht="15.7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ht="15.7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1:12" ht="15.7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1:12" ht="15.7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1:12" ht="15.75">
      <c r="B44" s="31"/>
      <c r="C44" s="44"/>
      <c r="D44" s="31"/>
      <c r="E44" s="31"/>
      <c r="F44" s="31"/>
      <c r="G44" s="31"/>
      <c r="H44" s="31"/>
      <c r="I44" s="31"/>
      <c r="J44" s="31"/>
      <c r="K44" s="31"/>
      <c r="L44" s="31"/>
    </row>
    <row r="45" spans="1:12" ht="15.7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ht="15.7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1:12" ht="15.7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2" ht="15.7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2:12" ht="15.7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2:12" ht="15.7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5.7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2:12" ht="15.7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2:12" ht="15.7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2:12" ht="15.7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2:12" ht="15.7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2:12" ht="15.7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2:12" ht="15.7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2:12" ht="15.7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pans="2:12" ht="15.7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2:12" ht="15.7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2:12" ht="15.7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2:12" ht="15.7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2:12" ht="15.7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spans="2:12" ht="15.7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2:12" ht="15.7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2:12" ht="15.7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2:12" ht="15.7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2:12" ht="15.7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2:12" ht="15.7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2:12" ht="15.7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spans="2:12" ht="15.7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2:12" ht="15.7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2:12" ht="15.7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</row>
  </sheetData>
  <sortState ref="D6:H34">
    <sortCondition ref="H6:H34"/>
  </sortState>
  <mergeCells count="14">
    <mergeCell ref="H1:J1"/>
    <mergeCell ref="H3:J3"/>
    <mergeCell ref="A2:D3"/>
    <mergeCell ref="E2:G2"/>
    <mergeCell ref="A1:D1"/>
    <mergeCell ref="E1:G1"/>
    <mergeCell ref="H2:J2"/>
    <mergeCell ref="E3:G3"/>
    <mergeCell ref="H37:J37"/>
    <mergeCell ref="A37:G37"/>
    <mergeCell ref="H4:H5"/>
    <mergeCell ref="I4:I5"/>
    <mergeCell ref="J4:J5"/>
    <mergeCell ref="A4:G4"/>
  </mergeCells>
  <pageMargins left="0" right="0" top="0" bottom="0" header="0.31496062992125984" footer="0.31496062992125984"/>
  <pageSetup paperSize="9" scale="78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opLeftCell="B1" zoomScale="90" zoomScaleNormal="90" workbookViewId="0">
      <selection activeCell="J10" sqref="J10"/>
    </sheetView>
  </sheetViews>
  <sheetFormatPr defaultRowHeight="18.75"/>
  <cols>
    <col min="1" max="1" width="4.7109375" style="27" customWidth="1"/>
    <col min="2" max="2" width="10.140625" style="27" customWidth="1"/>
    <col min="3" max="3" width="9.140625" style="27"/>
    <col min="4" max="4" width="31.42578125" style="27" customWidth="1"/>
    <col min="5" max="5" width="12.7109375" style="27" customWidth="1"/>
    <col min="6" max="6" width="22" style="27" customWidth="1"/>
    <col min="7" max="7" width="17.85546875" style="27" customWidth="1"/>
    <col min="8" max="8" width="9.140625" style="27"/>
    <col min="9" max="9" width="9.140625" style="188"/>
    <col min="10" max="11" width="9.140625" style="27"/>
    <col min="12" max="12" width="20.42578125" style="27" customWidth="1"/>
    <col min="13" max="16384" width="9.140625" style="27"/>
  </cols>
  <sheetData>
    <row r="1" spans="1:11" ht="23.25">
      <c r="A1" s="324" t="s">
        <v>3</v>
      </c>
      <c r="B1" s="319"/>
      <c r="C1" s="319"/>
      <c r="D1" s="319"/>
      <c r="E1" s="324" t="s">
        <v>4</v>
      </c>
      <c r="F1" s="324"/>
      <c r="G1" s="324"/>
      <c r="H1" s="319" t="s">
        <v>488</v>
      </c>
      <c r="I1" s="319"/>
      <c r="J1" s="319"/>
    </row>
    <row r="2" spans="1:11">
      <c r="A2" s="339" t="s">
        <v>31</v>
      </c>
      <c r="B2" s="339"/>
      <c r="C2" s="339"/>
      <c r="D2" s="339"/>
      <c r="E2" s="316" t="s">
        <v>39</v>
      </c>
      <c r="F2" s="317"/>
      <c r="G2" s="318"/>
      <c r="H2" s="315" t="s">
        <v>16</v>
      </c>
      <c r="I2" s="315"/>
      <c r="J2" s="315"/>
    </row>
    <row r="3" spans="1:11">
      <c r="A3" s="339"/>
      <c r="B3" s="339"/>
      <c r="C3" s="339"/>
      <c r="D3" s="339"/>
      <c r="E3" s="316" t="s">
        <v>19</v>
      </c>
      <c r="F3" s="317"/>
      <c r="G3" s="318"/>
      <c r="H3" s="316" t="s">
        <v>20</v>
      </c>
      <c r="I3" s="317"/>
      <c r="J3" s="318"/>
    </row>
    <row r="4" spans="1:11">
      <c r="A4" s="315"/>
      <c r="B4" s="315"/>
      <c r="C4" s="315"/>
      <c r="D4" s="315"/>
      <c r="E4" s="315"/>
      <c r="F4" s="315"/>
      <c r="G4" s="122"/>
      <c r="H4" s="315" t="s">
        <v>8</v>
      </c>
      <c r="I4" s="315" t="s">
        <v>9</v>
      </c>
      <c r="J4" s="315" t="s">
        <v>10</v>
      </c>
    </row>
    <row r="5" spans="1:11">
      <c r="A5" s="28" t="s">
        <v>0</v>
      </c>
      <c r="B5" s="62" t="s">
        <v>66</v>
      </c>
      <c r="C5" s="29" t="s">
        <v>17</v>
      </c>
      <c r="D5" s="30" t="s">
        <v>1</v>
      </c>
      <c r="E5" s="30" t="s">
        <v>11</v>
      </c>
      <c r="F5" s="28" t="s">
        <v>6</v>
      </c>
      <c r="G5" s="28" t="s">
        <v>138</v>
      </c>
      <c r="H5" s="315"/>
      <c r="I5" s="315"/>
      <c r="J5" s="315"/>
    </row>
    <row r="6" spans="1:11">
      <c r="A6" s="28">
        <v>1</v>
      </c>
      <c r="B6" s="122"/>
      <c r="C6" s="122">
        <v>1</v>
      </c>
      <c r="D6" s="149" t="s">
        <v>166</v>
      </c>
      <c r="E6" s="150">
        <v>1999</v>
      </c>
      <c r="F6" s="149" t="s">
        <v>141</v>
      </c>
      <c r="G6" s="149" t="s">
        <v>137</v>
      </c>
      <c r="H6" s="172">
        <v>4.5405092592592589E-3</v>
      </c>
      <c r="I6" s="173" t="s">
        <v>67</v>
      </c>
      <c r="J6" s="151" t="s">
        <v>484</v>
      </c>
      <c r="K6" s="31"/>
    </row>
    <row r="7" spans="1:11">
      <c r="A7" s="28">
        <v>2</v>
      </c>
      <c r="B7" s="122"/>
      <c r="C7" s="122">
        <v>2</v>
      </c>
      <c r="D7" s="149" t="s">
        <v>455</v>
      </c>
      <c r="E7" s="150">
        <v>1998</v>
      </c>
      <c r="F7" s="149" t="s">
        <v>373</v>
      </c>
      <c r="G7" s="149" t="s">
        <v>363</v>
      </c>
      <c r="H7" s="172">
        <v>4.6759259259259263E-3</v>
      </c>
      <c r="I7" s="173" t="s">
        <v>13</v>
      </c>
      <c r="J7" s="151" t="s">
        <v>484</v>
      </c>
      <c r="K7" s="31"/>
    </row>
    <row r="8" spans="1:11">
      <c r="A8" s="28">
        <v>3</v>
      </c>
      <c r="B8" s="122"/>
      <c r="C8" s="176">
        <v>3</v>
      </c>
      <c r="D8" s="149" t="s">
        <v>245</v>
      </c>
      <c r="E8" s="150">
        <v>1999</v>
      </c>
      <c r="F8" s="149" t="s">
        <v>27</v>
      </c>
      <c r="G8" s="149" t="s">
        <v>305</v>
      </c>
      <c r="H8" s="172">
        <v>4.6990740740740743E-3</v>
      </c>
      <c r="I8" s="173" t="s">
        <v>18</v>
      </c>
      <c r="J8" s="151" t="s">
        <v>484</v>
      </c>
      <c r="K8" s="31"/>
    </row>
    <row r="9" spans="1:11">
      <c r="A9" s="28">
        <v>4</v>
      </c>
      <c r="B9" s="122"/>
      <c r="C9" s="176">
        <v>4</v>
      </c>
      <c r="D9" s="149" t="s">
        <v>453</v>
      </c>
      <c r="E9" s="150"/>
      <c r="F9" s="149" t="s">
        <v>406</v>
      </c>
      <c r="G9" s="149" t="s">
        <v>363</v>
      </c>
      <c r="H9" s="172">
        <v>4.7708333333333335E-3</v>
      </c>
      <c r="I9" s="173" t="s">
        <v>22</v>
      </c>
      <c r="J9" s="151" t="s">
        <v>484</v>
      </c>
      <c r="K9" s="31"/>
    </row>
    <row r="10" spans="1:11">
      <c r="A10" s="28">
        <v>5</v>
      </c>
      <c r="B10" s="122"/>
      <c r="C10" s="176">
        <v>5</v>
      </c>
      <c r="D10" s="119" t="s">
        <v>399</v>
      </c>
      <c r="E10" s="134">
        <v>1999</v>
      </c>
      <c r="F10" s="119" t="s">
        <v>337</v>
      </c>
      <c r="G10" s="119" t="s">
        <v>348</v>
      </c>
      <c r="H10" s="166">
        <v>4.7743055555555551E-3</v>
      </c>
      <c r="I10" s="176">
        <v>5</v>
      </c>
      <c r="J10" s="25"/>
      <c r="K10" s="31"/>
    </row>
    <row r="11" spans="1:11">
      <c r="A11" s="28">
        <v>6</v>
      </c>
      <c r="B11" s="122"/>
      <c r="C11" s="176">
        <v>6</v>
      </c>
      <c r="D11" s="119" t="s">
        <v>456</v>
      </c>
      <c r="E11" s="134"/>
      <c r="F11" s="119" t="s">
        <v>409</v>
      </c>
      <c r="G11" s="119" t="s">
        <v>363</v>
      </c>
      <c r="H11" s="166">
        <v>4.8032407407407407E-3</v>
      </c>
      <c r="I11" s="176">
        <v>6</v>
      </c>
      <c r="J11" s="25"/>
      <c r="K11" s="31"/>
    </row>
    <row r="12" spans="1:11">
      <c r="A12" s="28">
        <v>7</v>
      </c>
      <c r="B12" s="122"/>
      <c r="C12" s="176">
        <v>7</v>
      </c>
      <c r="D12" s="119" t="s">
        <v>400</v>
      </c>
      <c r="E12" s="134">
        <v>1998</v>
      </c>
      <c r="F12" s="119" t="s">
        <v>337</v>
      </c>
      <c r="G12" s="119" t="s">
        <v>348</v>
      </c>
      <c r="H12" s="166">
        <v>4.8113425925925928E-3</v>
      </c>
      <c r="I12" s="176">
        <v>7</v>
      </c>
      <c r="J12" s="25"/>
      <c r="K12" s="31"/>
    </row>
    <row r="13" spans="1:11" ht="19.5" thickBot="1">
      <c r="A13" s="32">
        <v>8</v>
      </c>
      <c r="B13" s="126"/>
      <c r="C13" s="176">
        <v>8</v>
      </c>
      <c r="D13" s="133" t="s">
        <v>220</v>
      </c>
      <c r="E13" s="136">
        <v>1998</v>
      </c>
      <c r="F13" s="133" t="s">
        <v>25</v>
      </c>
      <c r="G13" s="133" t="s">
        <v>181</v>
      </c>
      <c r="H13" s="167">
        <v>4.8159722222222224E-3</v>
      </c>
      <c r="I13" s="176">
        <v>8</v>
      </c>
      <c r="J13" s="26"/>
      <c r="K13" s="31"/>
    </row>
    <row r="14" spans="1:11" ht="19.5" thickTop="1">
      <c r="A14" s="34">
        <v>9</v>
      </c>
      <c r="B14" s="35"/>
      <c r="C14" s="176">
        <v>9</v>
      </c>
      <c r="D14" s="132" t="s">
        <v>392</v>
      </c>
      <c r="E14" s="135">
        <v>1998</v>
      </c>
      <c r="F14" s="132" t="s">
        <v>336</v>
      </c>
      <c r="G14" s="132" t="s">
        <v>348</v>
      </c>
      <c r="H14" s="165">
        <v>4.9444444444444449E-3</v>
      </c>
      <c r="I14" s="176">
        <v>9</v>
      </c>
      <c r="J14" s="24"/>
      <c r="K14" s="31"/>
    </row>
    <row r="15" spans="1:11">
      <c r="A15" s="28">
        <v>10</v>
      </c>
      <c r="B15" s="122"/>
      <c r="C15" s="176">
        <v>10</v>
      </c>
      <c r="D15" s="119" t="s">
        <v>290</v>
      </c>
      <c r="E15" s="134">
        <v>2000</v>
      </c>
      <c r="F15" s="119" t="s">
        <v>28</v>
      </c>
      <c r="G15" s="119" t="s">
        <v>266</v>
      </c>
      <c r="H15" s="166">
        <v>4.9699074074074073E-3</v>
      </c>
      <c r="I15" s="176">
        <v>10</v>
      </c>
      <c r="J15" s="25"/>
      <c r="K15" s="31"/>
    </row>
    <row r="16" spans="1:11">
      <c r="A16" s="28">
        <v>11</v>
      </c>
      <c r="B16" s="122"/>
      <c r="C16" s="176">
        <v>11</v>
      </c>
      <c r="D16" s="119" t="s">
        <v>167</v>
      </c>
      <c r="E16" s="134">
        <v>2000</v>
      </c>
      <c r="F16" s="119" t="s">
        <v>141</v>
      </c>
      <c r="G16" s="119" t="s">
        <v>137</v>
      </c>
      <c r="H16" s="166">
        <v>4.9861111111111104E-3</v>
      </c>
      <c r="I16" s="176">
        <v>11</v>
      </c>
      <c r="J16" s="25"/>
      <c r="K16" s="31"/>
    </row>
    <row r="17" spans="1:11">
      <c r="A17" s="28">
        <v>12</v>
      </c>
      <c r="B17" s="122"/>
      <c r="C17" s="176">
        <v>12</v>
      </c>
      <c r="D17" s="119" t="s">
        <v>395</v>
      </c>
      <c r="E17" s="134">
        <v>1998</v>
      </c>
      <c r="F17" s="119" t="s">
        <v>336</v>
      </c>
      <c r="G17" s="119" t="s">
        <v>348</v>
      </c>
      <c r="H17" s="166">
        <v>5.0787037037037042E-3</v>
      </c>
      <c r="I17" s="176">
        <v>12</v>
      </c>
      <c r="J17" s="25"/>
      <c r="K17" s="31"/>
    </row>
    <row r="18" spans="1:11">
      <c r="A18" s="28">
        <v>13</v>
      </c>
      <c r="B18" s="122"/>
      <c r="C18" s="176">
        <v>13</v>
      </c>
      <c r="D18" s="119" t="s">
        <v>289</v>
      </c>
      <c r="E18" s="134">
        <v>1999</v>
      </c>
      <c r="F18" s="119" t="s">
        <v>34</v>
      </c>
      <c r="G18" s="119" t="s">
        <v>266</v>
      </c>
      <c r="H18" s="166">
        <v>5.3310185185185188E-3</v>
      </c>
      <c r="I18" s="176">
        <v>13</v>
      </c>
      <c r="J18" s="25"/>
      <c r="K18" s="31"/>
    </row>
    <row r="19" spans="1:11">
      <c r="A19" s="28">
        <v>14</v>
      </c>
      <c r="B19" s="122"/>
      <c r="C19" s="176">
        <v>14</v>
      </c>
      <c r="D19" s="119" t="s">
        <v>454</v>
      </c>
      <c r="E19" s="134"/>
      <c r="F19" s="119" t="s">
        <v>409</v>
      </c>
      <c r="G19" s="119" t="s">
        <v>363</v>
      </c>
      <c r="H19" s="166">
        <v>5.3379629629629636E-3</v>
      </c>
      <c r="I19" s="176">
        <v>14</v>
      </c>
      <c r="J19" s="25"/>
      <c r="K19" s="31"/>
    </row>
    <row r="20" spans="1:11">
      <c r="A20" s="28">
        <v>15</v>
      </c>
      <c r="B20" s="122"/>
      <c r="C20" s="176">
        <v>15</v>
      </c>
      <c r="D20" s="119" t="s">
        <v>71</v>
      </c>
      <c r="E20" s="134"/>
      <c r="F20" s="119" t="s">
        <v>29</v>
      </c>
      <c r="G20" s="119" t="s">
        <v>232</v>
      </c>
      <c r="H20" s="166">
        <v>5.3425925925925924E-3</v>
      </c>
      <c r="I20" s="176">
        <v>15</v>
      </c>
      <c r="J20" s="25"/>
      <c r="K20" s="31"/>
    </row>
    <row r="21" spans="1:11">
      <c r="A21" s="28">
        <v>16</v>
      </c>
      <c r="B21" s="122"/>
      <c r="C21" s="176">
        <v>16</v>
      </c>
      <c r="D21" s="119" t="s">
        <v>246</v>
      </c>
      <c r="E21" s="134"/>
      <c r="F21" s="119" t="s">
        <v>29</v>
      </c>
      <c r="G21" s="119" t="s">
        <v>232</v>
      </c>
      <c r="H21" s="166">
        <v>5.3449074074074067E-3</v>
      </c>
      <c r="I21" s="176">
        <v>16</v>
      </c>
      <c r="J21" s="25"/>
      <c r="K21" s="31"/>
    </row>
    <row r="22" spans="1:11" ht="19.5" thickBot="1">
      <c r="A22" s="32">
        <v>17</v>
      </c>
      <c r="B22" s="126"/>
      <c r="C22" s="176">
        <v>17</v>
      </c>
      <c r="D22" s="133" t="s">
        <v>221</v>
      </c>
      <c r="E22" s="136">
        <v>1998</v>
      </c>
      <c r="F22" s="133" t="s">
        <v>183</v>
      </c>
      <c r="G22" s="133" t="s">
        <v>181</v>
      </c>
      <c r="H22" s="167">
        <v>5.3541666666666668E-3</v>
      </c>
      <c r="I22" s="176">
        <v>17</v>
      </c>
      <c r="J22" s="26"/>
      <c r="K22" s="31"/>
    </row>
    <row r="23" spans="1:11" ht="19.5" thickTop="1">
      <c r="A23" s="34">
        <v>18</v>
      </c>
      <c r="B23" s="35"/>
      <c r="C23" s="176">
        <v>18</v>
      </c>
      <c r="D23" s="132" t="s">
        <v>291</v>
      </c>
      <c r="E23" s="135">
        <v>2000</v>
      </c>
      <c r="F23" s="132" t="s">
        <v>28</v>
      </c>
      <c r="G23" s="132" t="s">
        <v>266</v>
      </c>
      <c r="H23" s="165">
        <v>5.4837962962962956E-3</v>
      </c>
      <c r="I23" s="176">
        <v>18</v>
      </c>
      <c r="J23" s="24"/>
      <c r="K23" s="31"/>
    </row>
    <row r="24" spans="1:11">
      <c r="A24" s="28">
        <v>19</v>
      </c>
      <c r="B24" s="122"/>
      <c r="C24" s="176">
        <v>19</v>
      </c>
      <c r="D24" s="119" t="s">
        <v>334</v>
      </c>
      <c r="E24" s="134">
        <v>1998</v>
      </c>
      <c r="F24" s="119" t="s">
        <v>306</v>
      </c>
      <c r="G24" s="119" t="s">
        <v>305</v>
      </c>
      <c r="H24" s="166">
        <v>5.5567129629629638E-3</v>
      </c>
      <c r="I24" s="176">
        <v>19</v>
      </c>
      <c r="J24" s="25"/>
      <c r="K24" s="31"/>
    </row>
    <row r="25" spans="1:11">
      <c r="A25" s="28">
        <v>20</v>
      </c>
      <c r="B25" s="122"/>
      <c r="C25" s="176">
        <v>20</v>
      </c>
      <c r="D25" s="119" t="s">
        <v>222</v>
      </c>
      <c r="E25" s="134">
        <v>200</v>
      </c>
      <c r="F25" s="119" t="s">
        <v>25</v>
      </c>
      <c r="G25" s="119" t="s">
        <v>181</v>
      </c>
      <c r="H25" s="166">
        <v>5.6249999999999989E-3</v>
      </c>
      <c r="I25" s="176">
        <v>20</v>
      </c>
      <c r="J25" s="25"/>
      <c r="K25" s="31"/>
    </row>
    <row r="26" spans="1:11">
      <c r="A26" s="28">
        <v>21</v>
      </c>
      <c r="B26" s="122"/>
      <c r="C26" s="176">
        <v>21</v>
      </c>
      <c r="D26" s="119" t="s">
        <v>292</v>
      </c>
      <c r="E26" s="134">
        <v>1999</v>
      </c>
      <c r="F26" s="119" t="s">
        <v>34</v>
      </c>
      <c r="G26" s="119" t="s">
        <v>266</v>
      </c>
      <c r="H26" s="166">
        <v>5.8958333333333337E-3</v>
      </c>
      <c r="I26" s="176">
        <v>21</v>
      </c>
      <c r="J26" s="25"/>
      <c r="K26" s="31"/>
    </row>
    <row r="27" spans="1:11">
      <c r="A27" s="28">
        <v>22</v>
      </c>
      <c r="B27" s="122"/>
      <c r="C27" s="122"/>
      <c r="D27" s="119"/>
      <c r="E27" s="134"/>
      <c r="F27" s="119"/>
      <c r="G27" s="119"/>
      <c r="H27" s="25"/>
      <c r="I27" s="176"/>
      <c r="J27" s="25"/>
      <c r="K27" s="31"/>
    </row>
    <row r="28" spans="1:11">
      <c r="A28" s="28">
        <v>23</v>
      </c>
      <c r="B28" s="122"/>
      <c r="C28" s="122"/>
      <c r="D28" s="119"/>
      <c r="E28" s="134"/>
      <c r="F28" s="119"/>
      <c r="G28" s="119"/>
      <c r="H28" s="25"/>
      <c r="I28" s="176"/>
      <c r="J28" s="25"/>
      <c r="K28" s="31"/>
    </row>
    <row r="29" spans="1:11">
      <c r="A29" s="28">
        <v>24</v>
      </c>
      <c r="B29" s="122"/>
      <c r="C29" s="122"/>
      <c r="D29" s="119"/>
      <c r="E29" s="134"/>
      <c r="F29" s="119"/>
      <c r="G29" s="119"/>
      <c r="H29" s="25"/>
      <c r="I29" s="176"/>
      <c r="J29" s="25"/>
      <c r="K29" s="31"/>
    </row>
    <row r="30" spans="1:11">
      <c r="A30" s="28">
        <v>25</v>
      </c>
      <c r="B30" s="122"/>
      <c r="C30" s="122"/>
      <c r="D30" s="119"/>
      <c r="E30" s="134"/>
      <c r="F30" s="119"/>
      <c r="G30" s="119"/>
      <c r="H30" s="25"/>
      <c r="I30" s="176"/>
      <c r="J30" s="25"/>
      <c r="K30" s="31"/>
    </row>
    <row r="31" spans="1:11">
      <c r="A31" s="28">
        <v>26</v>
      </c>
      <c r="B31" s="122"/>
      <c r="C31" s="122"/>
      <c r="D31" s="119"/>
      <c r="E31" s="134"/>
      <c r="F31" s="119"/>
      <c r="G31" s="119"/>
      <c r="H31" s="25"/>
      <c r="I31" s="176"/>
      <c r="J31" s="25"/>
      <c r="K31" s="31"/>
    </row>
    <row r="32" spans="1:11">
      <c r="A32" s="28">
        <v>26</v>
      </c>
      <c r="B32" s="122"/>
      <c r="C32" s="122"/>
      <c r="D32" s="119"/>
      <c r="E32" s="134"/>
      <c r="F32" s="119"/>
      <c r="G32" s="119"/>
      <c r="H32" s="25"/>
      <c r="I32" s="176"/>
      <c r="J32" s="25"/>
      <c r="K32" s="31"/>
    </row>
    <row r="33" spans="1:11" s="43" customFormat="1" ht="23.25" customHeight="1">
      <c r="A33" s="314" t="s">
        <v>14</v>
      </c>
      <c r="B33" s="314"/>
      <c r="C33" s="314"/>
      <c r="D33" s="314"/>
      <c r="E33" s="314"/>
      <c r="F33" s="314"/>
      <c r="G33" s="123"/>
      <c r="H33" s="314"/>
      <c r="I33" s="314"/>
      <c r="J33" s="314"/>
      <c r="K33" s="31"/>
    </row>
    <row r="34" spans="1:11">
      <c r="B34" s="31"/>
      <c r="C34" s="31"/>
      <c r="D34" s="31"/>
      <c r="E34" s="31"/>
      <c r="F34" s="31"/>
      <c r="G34" s="31"/>
      <c r="H34" s="31"/>
      <c r="J34" s="31"/>
      <c r="K34" s="31"/>
    </row>
    <row r="35" spans="1:11">
      <c r="B35" s="31"/>
      <c r="C35" s="31"/>
      <c r="D35" s="31"/>
      <c r="E35" s="31"/>
      <c r="F35" s="31"/>
      <c r="G35" s="31"/>
      <c r="H35" s="31"/>
      <c r="J35" s="31"/>
      <c r="K35" s="31"/>
    </row>
    <row r="36" spans="1:11">
      <c r="B36" s="31"/>
      <c r="C36" s="31"/>
      <c r="D36" s="31"/>
      <c r="E36" s="31"/>
      <c r="F36" s="31"/>
      <c r="G36" s="31"/>
      <c r="H36" s="31"/>
      <c r="J36" s="31"/>
      <c r="K36" s="31"/>
    </row>
    <row r="37" spans="1:11">
      <c r="B37" s="31"/>
      <c r="C37" s="31"/>
      <c r="D37" s="31"/>
      <c r="E37" s="31"/>
      <c r="F37" s="31"/>
      <c r="G37" s="31"/>
      <c r="H37" s="31"/>
      <c r="J37" s="31"/>
      <c r="K37" s="31"/>
    </row>
    <row r="38" spans="1:11">
      <c r="B38" s="31"/>
      <c r="C38" s="31"/>
      <c r="D38" s="31"/>
      <c r="E38" s="31"/>
      <c r="F38" s="31"/>
      <c r="G38" s="31"/>
      <c r="H38" s="31"/>
      <c r="J38" s="31"/>
      <c r="K38" s="31"/>
    </row>
    <row r="39" spans="1:11">
      <c r="B39" s="31"/>
      <c r="C39" s="31"/>
      <c r="D39" s="31"/>
      <c r="E39" s="31"/>
      <c r="F39" s="31"/>
      <c r="G39" s="31"/>
      <c r="H39" s="31"/>
      <c r="J39" s="31"/>
      <c r="K39" s="31"/>
    </row>
    <row r="40" spans="1:11">
      <c r="B40" s="31"/>
      <c r="C40" s="44"/>
      <c r="D40" s="31"/>
      <c r="E40" s="31"/>
      <c r="F40" s="31"/>
      <c r="G40" s="31"/>
      <c r="H40" s="31"/>
      <c r="J40" s="31"/>
      <c r="K40" s="31"/>
    </row>
    <row r="41" spans="1:11">
      <c r="B41" s="31"/>
      <c r="C41" s="31"/>
      <c r="D41" s="31"/>
      <c r="E41" s="31"/>
      <c r="F41" s="31"/>
      <c r="G41" s="31"/>
      <c r="H41" s="31"/>
      <c r="J41" s="31"/>
      <c r="K41" s="31"/>
    </row>
    <row r="42" spans="1:11">
      <c r="B42" s="31"/>
      <c r="C42" s="31"/>
      <c r="D42" s="31"/>
      <c r="E42" s="31"/>
      <c r="F42" s="31"/>
      <c r="G42" s="31"/>
      <c r="H42" s="31"/>
      <c r="J42" s="31"/>
      <c r="K42" s="31"/>
    </row>
    <row r="43" spans="1:11">
      <c r="B43" s="31"/>
      <c r="C43" s="31"/>
      <c r="D43" s="31"/>
      <c r="E43" s="31"/>
      <c r="F43" s="31"/>
      <c r="G43" s="31"/>
      <c r="H43" s="31"/>
      <c r="J43" s="31"/>
      <c r="K43" s="31"/>
    </row>
    <row r="44" spans="1:11">
      <c r="B44" s="31"/>
      <c r="C44" s="31"/>
      <c r="D44" s="31"/>
      <c r="E44" s="31"/>
      <c r="F44" s="31"/>
      <c r="G44" s="31"/>
      <c r="H44" s="31"/>
      <c r="J44" s="31"/>
      <c r="K44" s="31"/>
    </row>
    <row r="45" spans="1:11">
      <c r="B45" s="31"/>
      <c r="C45" s="31"/>
      <c r="D45" s="31"/>
      <c r="E45" s="31"/>
      <c r="F45" s="31"/>
      <c r="G45" s="31"/>
      <c r="H45" s="31"/>
      <c r="J45" s="31"/>
      <c r="K45" s="31"/>
    </row>
    <row r="46" spans="1:11">
      <c r="B46" s="31"/>
      <c r="C46" s="31"/>
      <c r="D46" s="31"/>
      <c r="E46" s="31"/>
      <c r="F46" s="31"/>
      <c r="G46" s="31"/>
      <c r="H46" s="31"/>
      <c r="J46" s="31"/>
      <c r="K46" s="31"/>
    </row>
    <row r="47" spans="1:11">
      <c r="B47" s="31"/>
      <c r="C47" s="31"/>
      <c r="D47" s="31"/>
      <c r="E47" s="31"/>
      <c r="F47" s="31"/>
      <c r="G47" s="31"/>
      <c r="H47" s="31"/>
      <c r="J47" s="31"/>
      <c r="K47" s="31"/>
    </row>
    <row r="48" spans="1:11">
      <c r="B48" s="31"/>
      <c r="C48" s="31"/>
      <c r="D48" s="31"/>
      <c r="E48" s="31"/>
      <c r="F48" s="31"/>
      <c r="G48" s="31"/>
      <c r="H48" s="31"/>
      <c r="J48" s="31"/>
      <c r="K48" s="31"/>
    </row>
    <row r="49" spans="2:11">
      <c r="B49" s="31"/>
      <c r="C49" s="31"/>
      <c r="D49" s="31"/>
      <c r="E49" s="31"/>
      <c r="F49" s="31"/>
      <c r="G49" s="31"/>
      <c r="H49" s="31"/>
      <c r="J49" s="31"/>
      <c r="K49" s="31"/>
    </row>
    <row r="50" spans="2:11">
      <c r="B50" s="31"/>
      <c r="C50" s="31"/>
      <c r="D50" s="31"/>
      <c r="E50" s="31"/>
      <c r="F50" s="31"/>
      <c r="G50" s="31"/>
      <c r="H50" s="31"/>
      <c r="J50" s="31"/>
      <c r="K50" s="31"/>
    </row>
    <row r="51" spans="2:11">
      <c r="B51" s="31"/>
      <c r="C51" s="31"/>
      <c r="D51" s="31"/>
      <c r="E51" s="31"/>
      <c r="F51" s="31"/>
      <c r="G51" s="31"/>
      <c r="H51" s="31"/>
      <c r="J51" s="31"/>
      <c r="K51" s="31"/>
    </row>
    <row r="52" spans="2:11">
      <c r="B52" s="31"/>
      <c r="C52" s="31"/>
      <c r="D52" s="31"/>
      <c r="E52" s="31"/>
      <c r="F52" s="31"/>
      <c r="G52" s="31"/>
      <c r="H52" s="31"/>
      <c r="J52" s="31"/>
      <c r="K52" s="31"/>
    </row>
    <row r="53" spans="2:11">
      <c r="B53" s="31"/>
      <c r="C53" s="31"/>
      <c r="D53" s="31"/>
      <c r="E53" s="31"/>
      <c r="F53" s="31"/>
      <c r="G53" s="31"/>
      <c r="H53" s="31"/>
      <c r="J53" s="31"/>
      <c r="K53" s="31"/>
    </row>
    <row r="54" spans="2:11">
      <c r="B54" s="31"/>
      <c r="C54" s="31"/>
      <c r="D54" s="31"/>
      <c r="E54" s="31"/>
      <c r="F54" s="31"/>
      <c r="G54" s="31"/>
      <c r="H54" s="31"/>
      <c r="J54" s="31"/>
      <c r="K54" s="31"/>
    </row>
    <row r="55" spans="2:11">
      <c r="B55" s="31"/>
      <c r="C55" s="31"/>
      <c r="D55" s="31"/>
      <c r="E55" s="31"/>
      <c r="F55" s="31"/>
      <c r="G55" s="31"/>
      <c r="H55" s="31"/>
      <c r="J55" s="31"/>
      <c r="K55" s="31"/>
    </row>
    <row r="56" spans="2:11">
      <c r="B56" s="31"/>
      <c r="C56" s="31"/>
      <c r="D56" s="31"/>
      <c r="E56" s="31"/>
      <c r="F56" s="31"/>
      <c r="G56" s="31"/>
      <c r="H56" s="31"/>
      <c r="J56" s="31"/>
      <c r="K56" s="31"/>
    </row>
    <row r="57" spans="2:11">
      <c r="B57" s="31"/>
      <c r="C57" s="31"/>
      <c r="D57" s="31"/>
      <c r="E57" s="31"/>
      <c r="F57" s="31"/>
      <c r="G57" s="31"/>
      <c r="H57" s="31"/>
      <c r="J57" s="31"/>
      <c r="K57" s="31"/>
    </row>
    <row r="58" spans="2:11">
      <c r="B58" s="31"/>
      <c r="C58" s="31"/>
      <c r="D58" s="31"/>
      <c r="E58" s="31"/>
      <c r="F58" s="31"/>
      <c r="G58" s="31"/>
      <c r="H58" s="31"/>
      <c r="J58" s="31"/>
      <c r="K58" s="31"/>
    </row>
    <row r="59" spans="2:11">
      <c r="B59" s="31"/>
      <c r="C59" s="31"/>
      <c r="D59" s="31"/>
      <c r="E59" s="31"/>
      <c r="F59" s="31"/>
      <c r="G59" s="31"/>
      <c r="H59" s="31"/>
      <c r="J59" s="31"/>
      <c r="K59" s="31"/>
    </row>
    <row r="60" spans="2:11">
      <c r="B60" s="31"/>
      <c r="C60" s="31"/>
      <c r="D60" s="31"/>
      <c r="E60" s="31"/>
      <c r="F60" s="31"/>
      <c r="G60" s="31"/>
      <c r="H60" s="31"/>
      <c r="J60" s="31"/>
      <c r="K60" s="31"/>
    </row>
    <row r="61" spans="2:11">
      <c r="B61" s="31"/>
      <c r="C61" s="31"/>
      <c r="D61" s="31"/>
      <c r="E61" s="31"/>
      <c r="F61" s="31"/>
      <c r="G61" s="31"/>
      <c r="H61" s="31"/>
      <c r="J61" s="31"/>
      <c r="K61" s="31"/>
    </row>
    <row r="62" spans="2:11">
      <c r="B62" s="31"/>
      <c r="C62" s="31"/>
      <c r="D62" s="31"/>
      <c r="E62" s="31"/>
      <c r="F62" s="31"/>
      <c r="G62" s="31"/>
      <c r="H62" s="31"/>
      <c r="J62" s="31"/>
      <c r="K62" s="31"/>
    </row>
    <row r="63" spans="2:11">
      <c r="B63" s="31"/>
      <c r="C63" s="31"/>
      <c r="D63" s="31"/>
      <c r="E63" s="31"/>
      <c r="F63" s="31"/>
      <c r="G63" s="31"/>
      <c r="H63" s="31"/>
      <c r="J63" s="31"/>
      <c r="K63" s="31"/>
    </row>
    <row r="64" spans="2:11">
      <c r="B64" s="31"/>
      <c r="C64" s="31"/>
      <c r="D64" s="31"/>
      <c r="E64" s="31"/>
      <c r="F64" s="31"/>
      <c r="G64" s="31"/>
      <c r="H64" s="31"/>
      <c r="J64" s="31"/>
      <c r="K64" s="31"/>
    </row>
    <row r="65" spans="2:11">
      <c r="B65" s="31"/>
      <c r="C65" s="31"/>
      <c r="D65" s="31"/>
      <c r="E65" s="31"/>
      <c r="F65" s="31"/>
      <c r="G65" s="31"/>
      <c r="H65" s="31"/>
      <c r="J65" s="31"/>
      <c r="K65" s="31"/>
    </row>
    <row r="66" spans="2:11">
      <c r="B66" s="31"/>
      <c r="C66" s="31"/>
      <c r="D66" s="31"/>
      <c r="E66" s="31"/>
      <c r="F66" s="31"/>
      <c r="G66" s="31"/>
      <c r="H66" s="31"/>
      <c r="J66" s="31"/>
      <c r="K66" s="31"/>
    </row>
    <row r="67" spans="2:11">
      <c r="B67" s="31"/>
      <c r="C67" s="31"/>
      <c r="D67" s="31"/>
      <c r="E67" s="31"/>
      <c r="F67" s="31"/>
      <c r="G67" s="31"/>
      <c r="H67" s="31"/>
      <c r="J67" s="31"/>
      <c r="K67" s="31"/>
    </row>
    <row r="68" spans="2:11">
      <c r="B68" s="31"/>
      <c r="C68" s="31"/>
      <c r="D68" s="31"/>
      <c r="E68" s="31"/>
      <c r="F68" s="31"/>
      <c r="G68" s="31"/>
      <c r="H68" s="31"/>
      <c r="J68" s="31"/>
      <c r="K68" s="31"/>
    </row>
    <row r="69" spans="2:11">
      <c r="B69" s="31"/>
      <c r="C69" s="31"/>
      <c r="D69" s="31"/>
      <c r="E69" s="31"/>
      <c r="F69" s="31"/>
      <c r="G69" s="31"/>
      <c r="H69" s="31"/>
      <c r="J69" s="31"/>
      <c r="K69" s="31"/>
    </row>
  </sheetData>
  <sortState ref="D6:H31">
    <sortCondition ref="H6:H31"/>
  </sortState>
  <mergeCells count="14">
    <mergeCell ref="A33:F33"/>
    <mergeCell ref="H33:J33"/>
    <mergeCell ref="H3:J3"/>
    <mergeCell ref="A4:F4"/>
    <mergeCell ref="H4:H5"/>
    <mergeCell ref="I4:I5"/>
    <mergeCell ref="J4:J5"/>
    <mergeCell ref="E3:G3"/>
    <mergeCell ref="A1:D1"/>
    <mergeCell ref="E1:G1"/>
    <mergeCell ref="H1:J1"/>
    <mergeCell ref="A2:D3"/>
    <mergeCell ref="H2:J2"/>
    <mergeCell ref="E2:G2"/>
  </mergeCells>
  <pageMargins left="0" right="0.70866141732283472" top="0" bottom="0" header="0.31496062992125984" footer="0"/>
  <pageSetup paperSize="9" scale="69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zoomScale="90" zoomScaleNormal="90" workbookViewId="0">
      <selection activeCell="O7" sqref="O7"/>
    </sheetView>
  </sheetViews>
  <sheetFormatPr defaultRowHeight="15"/>
  <cols>
    <col min="1" max="1" width="4.7109375" style="27" customWidth="1"/>
    <col min="2" max="2" width="35.7109375" style="27" customWidth="1"/>
    <col min="3" max="3" width="12.7109375" style="138" customWidth="1"/>
    <col min="4" max="4" width="18.7109375" style="27" customWidth="1"/>
    <col min="5" max="5" width="20.140625" style="27" customWidth="1"/>
    <col min="6" max="13" width="10.28515625" style="187" customWidth="1"/>
    <col min="14" max="16" width="9.140625" style="217"/>
    <col min="17" max="18" width="9.140625" style="27"/>
    <col min="19" max="19" width="20.28515625" style="27" customWidth="1"/>
    <col min="20" max="16384" width="9.140625" style="27"/>
  </cols>
  <sheetData>
    <row r="1" spans="1:20" ht="23.25">
      <c r="A1" s="324" t="s">
        <v>3</v>
      </c>
      <c r="B1" s="319"/>
      <c r="C1" s="324" t="s">
        <v>4</v>
      </c>
      <c r="D1" s="324"/>
      <c r="E1" s="324"/>
      <c r="F1" s="324"/>
      <c r="G1" s="324"/>
      <c r="H1" s="319" t="s">
        <v>81</v>
      </c>
      <c r="I1" s="319"/>
      <c r="J1" s="319"/>
      <c r="K1" s="319"/>
      <c r="L1" s="319"/>
      <c r="M1" s="319"/>
      <c r="N1" s="319"/>
      <c r="O1" s="319"/>
      <c r="P1" s="319"/>
    </row>
    <row r="2" spans="1:20" ht="18.75">
      <c r="A2" s="340" t="s">
        <v>73</v>
      </c>
      <c r="B2" s="340"/>
      <c r="C2" s="315" t="s">
        <v>21</v>
      </c>
      <c r="D2" s="315"/>
      <c r="E2" s="315"/>
      <c r="F2" s="315" t="s">
        <v>2</v>
      </c>
      <c r="G2" s="315"/>
      <c r="H2" s="315" t="s">
        <v>5</v>
      </c>
      <c r="I2" s="315"/>
      <c r="J2" s="315"/>
      <c r="K2" s="315"/>
      <c r="L2" s="315"/>
      <c r="M2" s="315"/>
      <c r="N2" s="341" t="s">
        <v>16</v>
      </c>
      <c r="O2" s="342"/>
      <c r="P2" s="342"/>
    </row>
    <row r="3" spans="1:20" ht="19.5" thickBot="1">
      <c r="A3" s="340"/>
      <c r="B3" s="340"/>
      <c r="C3" s="315" t="s">
        <v>19</v>
      </c>
      <c r="D3" s="315"/>
      <c r="E3" s="315"/>
      <c r="F3" s="315" t="s">
        <v>370</v>
      </c>
      <c r="G3" s="315"/>
      <c r="H3" s="315" t="s">
        <v>137</v>
      </c>
      <c r="I3" s="315"/>
      <c r="J3" s="315"/>
      <c r="K3" s="315"/>
      <c r="L3" s="315"/>
      <c r="M3" s="315"/>
      <c r="N3" s="343" t="s">
        <v>20</v>
      </c>
      <c r="O3" s="344"/>
      <c r="P3" s="344"/>
    </row>
    <row r="4" spans="1:20" ht="18.75">
      <c r="A4" s="315"/>
      <c r="B4" s="315"/>
      <c r="C4" s="315"/>
      <c r="D4" s="315"/>
      <c r="E4" s="122"/>
      <c r="F4" s="351" t="s">
        <v>72</v>
      </c>
      <c r="G4" s="351"/>
      <c r="H4" s="351"/>
      <c r="I4" s="351" t="s">
        <v>76</v>
      </c>
      <c r="J4" s="351"/>
      <c r="K4" s="351" t="s">
        <v>74</v>
      </c>
      <c r="L4" s="351"/>
      <c r="M4" s="351"/>
      <c r="N4" s="345" t="s">
        <v>8</v>
      </c>
      <c r="O4" s="347" t="s">
        <v>9</v>
      </c>
      <c r="P4" s="349" t="s">
        <v>10</v>
      </c>
    </row>
    <row r="5" spans="1:20" ht="19.5" thickBot="1">
      <c r="A5" s="28" t="s">
        <v>0</v>
      </c>
      <c r="B5" s="122" t="s">
        <v>1</v>
      </c>
      <c r="C5" s="21" t="s">
        <v>11</v>
      </c>
      <c r="D5" s="122" t="s">
        <v>6</v>
      </c>
      <c r="E5" s="122" t="s">
        <v>138</v>
      </c>
      <c r="F5" s="176" t="s">
        <v>67</v>
      </c>
      <c r="G5" s="176" t="s">
        <v>13</v>
      </c>
      <c r="H5" s="176" t="s">
        <v>18</v>
      </c>
      <c r="I5" s="176" t="s">
        <v>75</v>
      </c>
      <c r="J5" s="176" t="s">
        <v>9</v>
      </c>
      <c r="K5" s="176" t="s">
        <v>22</v>
      </c>
      <c r="L5" s="176" t="s">
        <v>23</v>
      </c>
      <c r="M5" s="176" t="s">
        <v>24</v>
      </c>
      <c r="N5" s="346"/>
      <c r="O5" s="348"/>
      <c r="P5" s="350"/>
    </row>
    <row r="6" spans="1:20" ht="19.5" thickTop="1">
      <c r="A6" s="28">
        <v>1</v>
      </c>
      <c r="B6" s="149" t="s">
        <v>278</v>
      </c>
      <c r="C6" s="150">
        <v>1999</v>
      </c>
      <c r="D6" s="149" t="s">
        <v>28</v>
      </c>
      <c r="E6" s="149" t="s">
        <v>266</v>
      </c>
      <c r="F6" s="231">
        <v>4.1500000000000004</v>
      </c>
      <c r="G6" s="232" t="s">
        <v>505</v>
      </c>
      <c r="H6" s="232" t="s">
        <v>505</v>
      </c>
      <c r="I6" s="232">
        <f t="shared" ref="I6:I28" si="0">MAX(F6,G6,H6)</f>
        <v>4.1500000000000004</v>
      </c>
      <c r="J6" s="233">
        <v>3</v>
      </c>
      <c r="K6" s="232">
        <v>3.94</v>
      </c>
      <c r="L6" s="232">
        <v>4.1399999999999997</v>
      </c>
      <c r="M6" s="232">
        <v>4.41</v>
      </c>
      <c r="N6" s="234">
        <f t="shared" ref="N6:N28" si="1">MAX(F6,G6,H6,K6,L6,M6)</f>
        <v>4.41</v>
      </c>
      <c r="O6" s="235" t="s">
        <v>67</v>
      </c>
      <c r="P6" s="236" t="s">
        <v>484</v>
      </c>
      <c r="Q6" s="31"/>
    </row>
    <row r="7" spans="1:20" ht="18.75">
      <c r="A7" s="28">
        <v>2</v>
      </c>
      <c r="B7" s="149" t="s">
        <v>423</v>
      </c>
      <c r="C7" s="150"/>
      <c r="D7" s="149" t="s">
        <v>406</v>
      </c>
      <c r="E7" s="149" t="s">
        <v>363</v>
      </c>
      <c r="F7" s="231">
        <v>4.38</v>
      </c>
      <c r="G7" s="232">
        <v>3.94</v>
      </c>
      <c r="H7" s="232">
        <v>4.2699999999999996</v>
      </c>
      <c r="I7" s="232">
        <f t="shared" si="0"/>
        <v>4.38</v>
      </c>
      <c r="J7" s="233">
        <v>1</v>
      </c>
      <c r="K7" s="232">
        <v>4.12</v>
      </c>
      <c r="L7" s="232">
        <v>3.88</v>
      </c>
      <c r="M7" s="232">
        <v>4.26</v>
      </c>
      <c r="N7" s="234">
        <f t="shared" si="1"/>
        <v>4.38</v>
      </c>
      <c r="O7" s="235" t="s">
        <v>13</v>
      </c>
      <c r="P7" s="236" t="s">
        <v>484</v>
      </c>
      <c r="Q7" s="31"/>
    </row>
    <row r="8" spans="1:20" ht="18.75">
      <c r="A8" s="28">
        <v>3</v>
      </c>
      <c r="B8" s="149" t="s">
        <v>341</v>
      </c>
      <c r="C8" s="150">
        <v>2000</v>
      </c>
      <c r="D8" s="149" t="s">
        <v>340</v>
      </c>
      <c r="E8" s="149" t="s">
        <v>338</v>
      </c>
      <c r="F8" s="231">
        <v>4.24</v>
      </c>
      <c r="G8" s="232">
        <v>4.1900000000000004</v>
      </c>
      <c r="H8" s="232">
        <v>3.95</v>
      </c>
      <c r="I8" s="232">
        <f t="shared" si="0"/>
        <v>4.24</v>
      </c>
      <c r="J8" s="233">
        <v>2</v>
      </c>
      <c r="K8" s="232">
        <v>4.2</v>
      </c>
      <c r="L8" s="232">
        <v>3.95</v>
      </c>
      <c r="M8" s="232">
        <v>4.18</v>
      </c>
      <c r="N8" s="234">
        <f t="shared" si="1"/>
        <v>4.24</v>
      </c>
      <c r="O8" s="235" t="s">
        <v>18</v>
      </c>
      <c r="P8" s="236" t="s">
        <v>484</v>
      </c>
      <c r="Q8" s="31"/>
    </row>
    <row r="9" spans="1:20" ht="18.75">
      <c r="A9" s="28">
        <v>4</v>
      </c>
      <c r="B9" s="149" t="s">
        <v>199</v>
      </c>
      <c r="C9" s="150">
        <v>1999</v>
      </c>
      <c r="D9" s="149" t="s">
        <v>25</v>
      </c>
      <c r="E9" s="149" t="s">
        <v>181</v>
      </c>
      <c r="F9" s="231">
        <v>3.92</v>
      </c>
      <c r="G9" s="232" t="s">
        <v>505</v>
      </c>
      <c r="H9" s="232">
        <v>4.0999999999999996</v>
      </c>
      <c r="I9" s="232">
        <f t="shared" si="0"/>
        <v>4.0999999999999996</v>
      </c>
      <c r="J9" s="233">
        <v>5</v>
      </c>
      <c r="K9" s="232" t="s">
        <v>505</v>
      </c>
      <c r="L9" s="232" t="s">
        <v>505</v>
      </c>
      <c r="M9" s="232">
        <v>4.2</v>
      </c>
      <c r="N9" s="234">
        <f t="shared" si="1"/>
        <v>4.2</v>
      </c>
      <c r="O9" s="235" t="s">
        <v>22</v>
      </c>
      <c r="P9" s="236" t="s">
        <v>484</v>
      </c>
      <c r="Q9" s="31"/>
    </row>
    <row r="10" spans="1:20" ht="18.75">
      <c r="A10" s="28">
        <v>5</v>
      </c>
      <c r="B10" s="119" t="s">
        <v>162</v>
      </c>
      <c r="C10" s="134">
        <v>1999</v>
      </c>
      <c r="D10" s="119" t="s">
        <v>141</v>
      </c>
      <c r="E10" s="119" t="s">
        <v>137</v>
      </c>
      <c r="F10" s="201">
        <v>3.93</v>
      </c>
      <c r="G10" s="202">
        <v>4.13</v>
      </c>
      <c r="H10" s="202">
        <v>4.03</v>
      </c>
      <c r="I10" s="218">
        <f t="shared" si="0"/>
        <v>4.13</v>
      </c>
      <c r="J10" s="225">
        <v>4</v>
      </c>
      <c r="K10" s="202">
        <v>4.09</v>
      </c>
      <c r="L10" s="202">
        <v>3.89</v>
      </c>
      <c r="M10" s="202">
        <v>4.1900000000000004</v>
      </c>
      <c r="N10" s="211">
        <f t="shared" si="1"/>
        <v>4.1900000000000004</v>
      </c>
      <c r="O10" s="228">
        <v>5</v>
      </c>
      <c r="P10" s="220"/>
      <c r="Q10" s="31"/>
    </row>
    <row r="11" spans="1:20" ht="18.75">
      <c r="A11" s="28">
        <v>6</v>
      </c>
      <c r="B11" s="119" t="s">
        <v>277</v>
      </c>
      <c r="C11" s="134">
        <v>2000</v>
      </c>
      <c r="D11" s="119" t="s">
        <v>34</v>
      </c>
      <c r="E11" s="119" t="s">
        <v>266</v>
      </c>
      <c r="F11" s="201">
        <v>3.71</v>
      </c>
      <c r="G11" s="202">
        <v>3.85</v>
      </c>
      <c r="H11" s="202">
        <v>4.01</v>
      </c>
      <c r="I11" s="218">
        <f t="shared" si="0"/>
        <v>4.01</v>
      </c>
      <c r="J11" s="225">
        <v>8</v>
      </c>
      <c r="K11" s="202">
        <v>4.18</v>
      </c>
      <c r="L11" s="202" t="s">
        <v>505</v>
      </c>
      <c r="M11" s="202">
        <v>4.1500000000000004</v>
      </c>
      <c r="N11" s="211">
        <f t="shared" si="1"/>
        <v>4.18</v>
      </c>
      <c r="O11" s="228">
        <v>6</v>
      </c>
      <c r="P11" s="220"/>
      <c r="Q11" s="31"/>
    </row>
    <row r="12" spans="1:20" ht="18.75">
      <c r="A12" s="28">
        <v>7</v>
      </c>
      <c r="B12" s="119" t="s">
        <v>385</v>
      </c>
      <c r="C12" s="134">
        <v>2000</v>
      </c>
      <c r="D12" s="119" t="s">
        <v>336</v>
      </c>
      <c r="E12" s="119" t="s">
        <v>348</v>
      </c>
      <c r="F12" s="201">
        <v>3.89</v>
      </c>
      <c r="G12" s="202" t="s">
        <v>505</v>
      </c>
      <c r="H12" s="202">
        <v>4.0599999999999996</v>
      </c>
      <c r="I12" s="218">
        <f t="shared" si="0"/>
        <v>4.0599999999999996</v>
      </c>
      <c r="J12" s="225">
        <v>6</v>
      </c>
      <c r="K12" s="202">
        <v>4.03</v>
      </c>
      <c r="L12" s="202">
        <v>3.8</v>
      </c>
      <c r="M12" s="202">
        <v>4.03</v>
      </c>
      <c r="N12" s="211">
        <f t="shared" si="1"/>
        <v>4.0599999999999996</v>
      </c>
      <c r="O12" s="228">
        <v>7</v>
      </c>
      <c r="P12" s="220"/>
      <c r="Q12" s="31"/>
    </row>
    <row r="13" spans="1:20" ht="18.75">
      <c r="A13" s="28">
        <v>8</v>
      </c>
      <c r="B13" s="119" t="s">
        <v>429</v>
      </c>
      <c r="C13" s="134">
        <v>1999</v>
      </c>
      <c r="D13" s="119" t="s">
        <v>373</v>
      </c>
      <c r="E13" s="119" t="s">
        <v>363</v>
      </c>
      <c r="F13" s="201">
        <v>3.72</v>
      </c>
      <c r="G13" s="202">
        <v>3.86</v>
      </c>
      <c r="H13" s="202">
        <v>4.05</v>
      </c>
      <c r="I13" s="218">
        <f t="shared" si="0"/>
        <v>4.05</v>
      </c>
      <c r="J13" s="225">
        <v>7</v>
      </c>
      <c r="K13" s="202">
        <v>4.04</v>
      </c>
      <c r="L13" s="202">
        <v>3.74</v>
      </c>
      <c r="M13" s="202">
        <v>3.83</v>
      </c>
      <c r="N13" s="211">
        <f t="shared" si="1"/>
        <v>4.05</v>
      </c>
      <c r="O13" s="228">
        <v>8</v>
      </c>
      <c r="P13" s="220"/>
      <c r="Q13" s="31"/>
    </row>
    <row r="14" spans="1:20" ht="18.75">
      <c r="A14" s="28">
        <v>9</v>
      </c>
      <c r="B14" s="119" t="s">
        <v>425</v>
      </c>
      <c r="C14" s="134"/>
      <c r="D14" s="119" t="s">
        <v>409</v>
      </c>
      <c r="E14" s="119" t="s">
        <v>363</v>
      </c>
      <c r="F14" s="201">
        <v>3.55</v>
      </c>
      <c r="G14" s="202">
        <v>3.97</v>
      </c>
      <c r="H14" s="202">
        <v>3.39</v>
      </c>
      <c r="I14" s="218">
        <f t="shared" si="0"/>
        <v>3.97</v>
      </c>
      <c r="J14" s="225"/>
      <c r="K14" s="202"/>
      <c r="L14" s="202"/>
      <c r="M14" s="202"/>
      <c r="N14" s="211">
        <f t="shared" si="1"/>
        <v>3.97</v>
      </c>
      <c r="O14" s="228">
        <v>9</v>
      </c>
      <c r="P14" s="220"/>
      <c r="Q14" s="31"/>
      <c r="S14" s="20"/>
      <c r="T14" s="20"/>
    </row>
    <row r="15" spans="1:20" ht="18.75">
      <c r="A15" s="28">
        <v>10</v>
      </c>
      <c r="B15" s="119" t="s">
        <v>163</v>
      </c>
      <c r="C15" s="134">
        <v>2000</v>
      </c>
      <c r="D15" s="119" t="s">
        <v>143</v>
      </c>
      <c r="E15" s="119" t="s">
        <v>137</v>
      </c>
      <c r="F15" s="201">
        <v>3.96</v>
      </c>
      <c r="G15" s="202">
        <v>3.62</v>
      </c>
      <c r="H15" s="202">
        <v>3.21</v>
      </c>
      <c r="I15" s="218">
        <f t="shared" si="0"/>
        <v>3.96</v>
      </c>
      <c r="J15" s="225"/>
      <c r="K15" s="202"/>
      <c r="L15" s="202"/>
      <c r="M15" s="202"/>
      <c r="N15" s="211">
        <f t="shared" si="1"/>
        <v>3.96</v>
      </c>
      <c r="O15" s="228">
        <v>10</v>
      </c>
      <c r="P15" s="219"/>
      <c r="Q15" s="31"/>
    </row>
    <row r="16" spans="1:20" ht="18.75">
      <c r="A16" s="28">
        <v>11</v>
      </c>
      <c r="B16" s="119" t="s">
        <v>200</v>
      </c>
      <c r="C16" s="134">
        <v>2000</v>
      </c>
      <c r="D16" s="119" t="s">
        <v>183</v>
      </c>
      <c r="E16" s="119" t="s">
        <v>181</v>
      </c>
      <c r="F16" s="201" t="s">
        <v>505</v>
      </c>
      <c r="G16" s="202">
        <v>3.95</v>
      </c>
      <c r="H16" s="202">
        <v>3.9</v>
      </c>
      <c r="I16" s="218">
        <f t="shared" si="0"/>
        <v>3.95</v>
      </c>
      <c r="J16" s="225"/>
      <c r="K16" s="202"/>
      <c r="L16" s="202"/>
      <c r="M16" s="202"/>
      <c r="N16" s="211">
        <f t="shared" si="1"/>
        <v>3.95</v>
      </c>
      <c r="O16" s="228">
        <v>11</v>
      </c>
      <c r="P16" s="219"/>
      <c r="Q16" s="31"/>
    </row>
    <row r="17" spans="1:17" ht="18.75">
      <c r="A17" s="28">
        <v>12</v>
      </c>
      <c r="B17" s="119" t="s">
        <v>133</v>
      </c>
      <c r="C17" s="134">
        <v>2000</v>
      </c>
      <c r="D17" s="119" t="s">
        <v>28</v>
      </c>
      <c r="E17" s="119" t="s">
        <v>266</v>
      </c>
      <c r="F17" s="201">
        <v>3.52</v>
      </c>
      <c r="G17" s="202">
        <v>3.9</v>
      </c>
      <c r="H17" s="202">
        <v>3.76</v>
      </c>
      <c r="I17" s="218">
        <f t="shared" si="0"/>
        <v>3.9</v>
      </c>
      <c r="J17" s="225"/>
      <c r="K17" s="202"/>
      <c r="L17" s="202"/>
      <c r="M17" s="202"/>
      <c r="N17" s="211">
        <f t="shared" si="1"/>
        <v>3.9</v>
      </c>
      <c r="O17" s="228">
        <v>12</v>
      </c>
      <c r="P17" s="219"/>
      <c r="Q17" s="31"/>
    </row>
    <row r="18" spans="1:17" ht="18.75">
      <c r="A18" s="28">
        <v>13</v>
      </c>
      <c r="B18" s="45" t="s">
        <v>432</v>
      </c>
      <c r="C18" s="137">
        <v>1998</v>
      </c>
      <c r="D18" s="45" t="s">
        <v>409</v>
      </c>
      <c r="E18" s="45" t="s">
        <v>363</v>
      </c>
      <c r="F18" s="202" t="s">
        <v>505</v>
      </c>
      <c r="G18" s="202">
        <v>3.89</v>
      </c>
      <c r="H18" s="202">
        <v>3.85</v>
      </c>
      <c r="I18" s="218">
        <f t="shared" si="0"/>
        <v>3.89</v>
      </c>
      <c r="J18" s="225"/>
      <c r="K18" s="202"/>
      <c r="L18" s="202"/>
      <c r="M18" s="202"/>
      <c r="N18" s="211">
        <f t="shared" si="1"/>
        <v>3.89</v>
      </c>
      <c r="O18" s="228">
        <v>13</v>
      </c>
      <c r="P18" s="219"/>
      <c r="Q18" s="31"/>
    </row>
    <row r="19" spans="1:17" ht="18.75">
      <c r="A19" s="28">
        <v>14</v>
      </c>
      <c r="B19" s="119" t="s">
        <v>386</v>
      </c>
      <c r="C19" s="134">
        <v>2000</v>
      </c>
      <c r="D19" s="119" t="s">
        <v>336</v>
      </c>
      <c r="E19" s="119" t="s">
        <v>348</v>
      </c>
      <c r="F19" s="201">
        <v>3.41</v>
      </c>
      <c r="G19" s="202">
        <v>3.63</v>
      </c>
      <c r="H19" s="202">
        <v>3.81</v>
      </c>
      <c r="I19" s="218">
        <f t="shared" si="0"/>
        <v>3.81</v>
      </c>
      <c r="J19" s="225"/>
      <c r="K19" s="202"/>
      <c r="L19" s="202"/>
      <c r="M19" s="202"/>
      <c r="N19" s="211">
        <f t="shared" si="1"/>
        <v>3.81</v>
      </c>
      <c r="O19" s="228">
        <v>14</v>
      </c>
      <c r="P19" s="219"/>
      <c r="Q19" s="31"/>
    </row>
    <row r="20" spans="1:17" ht="18.75">
      <c r="A20" s="28">
        <v>15</v>
      </c>
      <c r="B20" s="119" t="s">
        <v>165</v>
      </c>
      <c r="C20" s="134">
        <v>2000</v>
      </c>
      <c r="D20" s="119" t="s">
        <v>141</v>
      </c>
      <c r="E20" s="119" t="s">
        <v>137</v>
      </c>
      <c r="F20" s="201">
        <v>3.63</v>
      </c>
      <c r="G20" s="202">
        <v>3.79</v>
      </c>
      <c r="H20" s="202">
        <v>3.6</v>
      </c>
      <c r="I20" s="218">
        <f t="shared" si="0"/>
        <v>3.79</v>
      </c>
      <c r="J20" s="225"/>
      <c r="K20" s="202"/>
      <c r="L20" s="202"/>
      <c r="M20" s="202"/>
      <c r="N20" s="211">
        <f t="shared" si="1"/>
        <v>3.79</v>
      </c>
      <c r="O20" s="228">
        <v>15</v>
      </c>
      <c r="P20" s="219"/>
      <c r="Q20" s="31"/>
    </row>
    <row r="21" spans="1:17" ht="18.75">
      <c r="A21" s="28">
        <v>16</v>
      </c>
      <c r="B21" s="119" t="s">
        <v>424</v>
      </c>
      <c r="C21" s="134"/>
      <c r="D21" s="119" t="s">
        <v>406</v>
      </c>
      <c r="E21" s="119" t="s">
        <v>363</v>
      </c>
      <c r="F21" s="201">
        <v>3.48</v>
      </c>
      <c r="G21" s="202" t="s">
        <v>505</v>
      </c>
      <c r="H21" s="202">
        <v>3.78</v>
      </c>
      <c r="I21" s="218">
        <f t="shared" si="0"/>
        <v>3.78</v>
      </c>
      <c r="J21" s="225"/>
      <c r="K21" s="202"/>
      <c r="L21" s="202"/>
      <c r="M21" s="202"/>
      <c r="N21" s="211">
        <f t="shared" si="1"/>
        <v>3.78</v>
      </c>
      <c r="O21" s="228" t="s">
        <v>506</v>
      </c>
      <c r="P21" s="219"/>
      <c r="Q21" s="31"/>
    </row>
    <row r="22" spans="1:17" ht="18.75">
      <c r="A22" s="28">
        <v>17</v>
      </c>
      <c r="B22" s="119" t="s">
        <v>362</v>
      </c>
      <c r="C22" s="134"/>
      <c r="D22" s="119" t="s">
        <v>337</v>
      </c>
      <c r="E22" s="119" t="s">
        <v>348</v>
      </c>
      <c r="F22" s="201" t="s">
        <v>505</v>
      </c>
      <c r="G22" s="202">
        <v>3.65</v>
      </c>
      <c r="H22" s="202">
        <v>3.69</v>
      </c>
      <c r="I22" s="218">
        <f t="shared" si="0"/>
        <v>3.69</v>
      </c>
      <c r="J22" s="225"/>
      <c r="K22" s="202"/>
      <c r="L22" s="202"/>
      <c r="M22" s="202"/>
      <c r="N22" s="211">
        <f t="shared" si="1"/>
        <v>3.69</v>
      </c>
      <c r="O22" s="228">
        <v>16</v>
      </c>
      <c r="P22" s="219"/>
      <c r="Q22" s="31"/>
    </row>
    <row r="23" spans="1:17" ht="18.75">
      <c r="A23" s="28">
        <v>18</v>
      </c>
      <c r="B23" s="119" t="s">
        <v>428</v>
      </c>
      <c r="C23" s="134">
        <v>1998</v>
      </c>
      <c r="D23" s="119" t="s">
        <v>373</v>
      </c>
      <c r="E23" s="119" t="s">
        <v>363</v>
      </c>
      <c r="F23" s="201">
        <v>3.54</v>
      </c>
      <c r="G23" s="202">
        <v>3.5</v>
      </c>
      <c r="H23" s="202">
        <v>3.68</v>
      </c>
      <c r="I23" s="218">
        <f t="shared" si="0"/>
        <v>3.68</v>
      </c>
      <c r="J23" s="225"/>
      <c r="K23" s="202"/>
      <c r="L23" s="202"/>
      <c r="M23" s="202"/>
      <c r="N23" s="211">
        <f t="shared" si="1"/>
        <v>3.68</v>
      </c>
      <c r="O23" s="228" t="s">
        <v>506</v>
      </c>
      <c r="P23" s="219"/>
      <c r="Q23" s="31"/>
    </row>
    <row r="24" spans="1:17" ht="18.75">
      <c r="A24" s="28">
        <v>19</v>
      </c>
      <c r="B24" s="119" t="s">
        <v>164</v>
      </c>
      <c r="C24" s="134">
        <v>1998</v>
      </c>
      <c r="D24" s="119" t="s">
        <v>140</v>
      </c>
      <c r="E24" s="119" t="s">
        <v>137</v>
      </c>
      <c r="F24" s="201">
        <v>3.11</v>
      </c>
      <c r="G24" s="202">
        <v>3.54</v>
      </c>
      <c r="H24" s="202">
        <v>3.68</v>
      </c>
      <c r="I24" s="218">
        <f t="shared" si="0"/>
        <v>3.68</v>
      </c>
      <c r="J24" s="225"/>
      <c r="K24" s="202"/>
      <c r="L24" s="202"/>
      <c r="M24" s="202"/>
      <c r="N24" s="211">
        <f t="shared" si="1"/>
        <v>3.68</v>
      </c>
      <c r="O24" s="228">
        <v>17</v>
      </c>
      <c r="P24" s="219"/>
      <c r="Q24" s="31"/>
    </row>
    <row r="25" spans="1:17" ht="18.75">
      <c r="A25" s="28">
        <v>20</v>
      </c>
      <c r="B25" s="119" t="s">
        <v>361</v>
      </c>
      <c r="C25" s="134"/>
      <c r="D25" s="119" t="s">
        <v>337</v>
      </c>
      <c r="E25" s="119" t="s">
        <v>348</v>
      </c>
      <c r="F25" s="201">
        <v>3.5</v>
      </c>
      <c r="G25" s="202">
        <v>2.8</v>
      </c>
      <c r="H25" s="202">
        <v>3.25</v>
      </c>
      <c r="I25" s="218">
        <f t="shared" si="0"/>
        <v>3.5</v>
      </c>
      <c r="J25" s="225"/>
      <c r="K25" s="202"/>
      <c r="L25" s="202"/>
      <c r="M25" s="202"/>
      <c r="N25" s="211">
        <f t="shared" si="1"/>
        <v>3.5</v>
      </c>
      <c r="O25" s="228">
        <v>18</v>
      </c>
      <c r="P25" s="219"/>
      <c r="Q25" s="31"/>
    </row>
    <row r="26" spans="1:17" ht="18.75">
      <c r="A26" s="28">
        <v>21</v>
      </c>
      <c r="B26" s="119" t="s">
        <v>201</v>
      </c>
      <c r="C26" s="134">
        <v>2000</v>
      </c>
      <c r="D26" s="119" t="s">
        <v>183</v>
      </c>
      <c r="E26" s="119" t="s">
        <v>181</v>
      </c>
      <c r="F26" s="201">
        <v>3.17</v>
      </c>
      <c r="G26" s="202">
        <v>3.03</v>
      </c>
      <c r="H26" s="202">
        <v>3.33</v>
      </c>
      <c r="I26" s="218">
        <f t="shared" si="0"/>
        <v>3.33</v>
      </c>
      <c r="J26" s="225"/>
      <c r="K26" s="202"/>
      <c r="L26" s="202"/>
      <c r="M26" s="202"/>
      <c r="N26" s="211">
        <f t="shared" si="1"/>
        <v>3.33</v>
      </c>
      <c r="O26" s="228">
        <v>19</v>
      </c>
      <c r="P26" s="219"/>
      <c r="Q26" s="31"/>
    </row>
    <row r="27" spans="1:17" ht="18.75">
      <c r="A27" s="28">
        <v>22</v>
      </c>
      <c r="B27" s="119" t="s">
        <v>427</v>
      </c>
      <c r="C27" s="134"/>
      <c r="D27" s="119" t="s">
        <v>409</v>
      </c>
      <c r="E27" s="119" t="s">
        <v>363</v>
      </c>
      <c r="F27" s="201">
        <v>3.15</v>
      </c>
      <c r="G27" s="202" t="s">
        <v>505</v>
      </c>
      <c r="H27" s="202">
        <v>3.02</v>
      </c>
      <c r="I27" s="218">
        <f t="shared" si="0"/>
        <v>3.15</v>
      </c>
      <c r="J27" s="225"/>
      <c r="K27" s="202"/>
      <c r="L27" s="202"/>
      <c r="M27" s="202"/>
      <c r="N27" s="211">
        <f t="shared" si="1"/>
        <v>3.15</v>
      </c>
      <c r="O27" s="228" t="s">
        <v>506</v>
      </c>
      <c r="P27" s="219"/>
      <c r="Q27" s="31"/>
    </row>
    <row r="28" spans="1:17" ht="18.75">
      <c r="A28" s="28">
        <v>23</v>
      </c>
      <c r="B28" s="119" t="s">
        <v>314</v>
      </c>
      <c r="C28" s="134">
        <v>2000</v>
      </c>
      <c r="D28" s="119" t="s">
        <v>27</v>
      </c>
      <c r="E28" s="119" t="s">
        <v>303</v>
      </c>
      <c r="F28" s="201">
        <v>2.88</v>
      </c>
      <c r="G28" s="202">
        <v>3.11</v>
      </c>
      <c r="H28" s="202">
        <v>2.74</v>
      </c>
      <c r="I28" s="218">
        <f t="shared" si="0"/>
        <v>3.11</v>
      </c>
      <c r="J28" s="225"/>
      <c r="K28" s="202"/>
      <c r="L28" s="202"/>
      <c r="M28" s="202"/>
      <c r="N28" s="211">
        <f t="shared" si="1"/>
        <v>3.11</v>
      </c>
      <c r="O28" s="228">
        <v>20</v>
      </c>
      <c r="P28" s="219"/>
      <c r="Q28" s="31"/>
    </row>
    <row r="29" spans="1:17" ht="18.75">
      <c r="A29" s="28">
        <v>24</v>
      </c>
      <c r="B29" s="119"/>
      <c r="C29" s="134"/>
      <c r="D29" s="119"/>
      <c r="E29" s="119"/>
      <c r="F29" s="201"/>
      <c r="G29" s="202"/>
      <c r="H29" s="202"/>
      <c r="I29" s="218"/>
      <c r="J29" s="225"/>
      <c r="K29" s="202"/>
      <c r="L29" s="202"/>
      <c r="M29" s="202"/>
      <c r="N29" s="211"/>
      <c r="O29" s="228"/>
      <c r="P29" s="219"/>
      <c r="Q29" s="31"/>
    </row>
    <row r="30" spans="1:17" ht="18.75">
      <c r="A30" s="28">
        <v>25</v>
      </c>
      <c r="B30" s="119"/>
      <c r="C30" s="134"/>
      <c r="D30" s="119"/>
      <c r="E30" s="119"/>
      <c r="F30" s="201"/>
      <c r="G30" s="202"/>
      <c r="H30" s="202"/>
      <c r="I30" s="218"/>
      <c r="J30" s="225"/>
      <c r="K30" s="202"/>
      <c r="L30" s="202"/>
      <c r="M30" s="202"/>
      <c r="N30" s="211"/>
      <c r="O30" s="228"/>
      <c r="P30" s="219"/>
      <c r="Q30" s="31"/>
    </row>
    <row r="31" spans="1:17" ht="18.75">
      <c r="A31" s="28">
        <v>26</v>
      </c>
      <c r="B31" s="119"/>
      <c r="C31" s="134"/>
      <c r="D31" s="119"/>
      <c r="E31" s="119"/>
      <c r="F31" s="201"/>
      <c r="G31" s="202"/>
      <c r="H31" s="202"/>
      <c r="I31" s="218"/>
      <c r="J31" s="225"/>
      <c r="K31" s="202"/>
      <c r="L31" s="202"/>
      <c r="M31" s="202"/>
      <c r="N31" s="211"/>
      <c r="O31" s="228"/>
      <c r="P31" s="219"/>
      <c r="Q31" s="31"/>
    </row>
    <row r="32" spans="1:17" ht="18.75">
      <c r="A32" s="28">
        <v>27</v>
      </c>
      <c r="B32" s="119"/>
      <c r="C32" s="134"/>
      <c r="D32" s="119"/>
      <c r="E32" s="119"/>
      <c r="F32" s="201"/>
      <c r="G32" s="202"/>
      <c r="H32" s="202"/>
      <c r="I32" s="218"/>
      <c r="J32" s="225"/>
      <c r="K32" s="202"/>
      <c r="L32" s="202"/>
      <c r="M32" s="202"/>
      <c r="N32" s="211"/>
      <c r="O32" s="228"/>
      <c r="P32" s="219"/>
      <c r="Q32" s="31"/>
    </row>
    <row r="33" spans="1:17" ht="18.75">
      <c r="A33" s="28">
        <v>28</v>
      </c>
      <c r="B33" s="45"/>
      <c r="C33" s="25"/>
      <c r="D33" s="45"/>
      <c r="E33" s="113"/>
      <c r="F33" s="221"/>
      <c r="G33" s="202"/>
      <c r="H33" s="222"/>
      <c r="I33" s="223"/>
      <c r="J33" s="226"/>
      <c r="K33" s="224"/>
      <c r="L33" s="202"/>
      <c r="M33" s="222"/>
      <c r="N33" s="211"/>
      <c r="O33" s="228"/>
      <c r="P33" s="219"/>
      <c r="Q33" s="31"/>
    </row>
    <row r="34" spans="1:17" ht="18.75">
      <c r="A34" s="28">
        <v>29</v>
      </c>
      <c r="B34" s="45"/>
      <c r="C34" s="137"/>
      <c r="D34" s="45"/>
      <c r="E34" s="113"/>
      <c r="F34" s="221"/>
      <c r="G34" s="202"/>
      <c r="H34" s="222"/>
      <c r="I34" s="223"/>
      <c r="J34" s="226"/>
      <c r="K34" s="224"/>
      <c r="L34" s="202"/>
      <c r="M34" s="222"/>
      <c r="N34" s="211"/>
      <c r="O34" s="228"/>
      <c r="P34" s="219"/>
      <c r="Q34" s="31"/>
    </row>
    <row r="35" spans="1:17" ht="18.75">
      <c r="A35" s="28">
        <v>30</v>
      </c>
      <c r="B35" s="45"/>
      <c r="C35" s="25"/>
      <c r="D35" s="45"/>
      <c r="E35" s="113"/>
      <c r="F35" s="221"/>
      <c r="G35" s="202"/>
      <c r="H35" s="222"/>
      <c r="I35" s="223"/>
      <c r="J35" s="226"/>
      <c r="K35" s="224"/>
      <c r="L35" s="202"/>
      <c r="M35" s="222"/>
      <c r="N35" s="211"/>
      <c r="O35" s="228"/>
      <c r="P35" s="219"/>
      <c r="Q35" s="31"/>
    </row>
    <row r="36" spans="1:17" ht="18.75">
      <c r="A36" s="28">
        <v>31</v>
      </c>
      <c r="B36" s="45"/>
      <c r="C36" s="137"/>
      <c r="D36" s="45"/>
      <c r="E36" s="113"/>
      <c r="F36" s="221"/>
      <c r="G36" s="202"/>
      <c r="H36" s="222"/>
      <c r="I36" s="223"/>
      <c r="J36" s="226"/>
      <c r="K36" s="224"/>
      <c r="L36" s="202"/>
      <c r="M36" s="222"/>
      <c r="N36" s="211"/>
      <c r="O36" s="228"/>
      <c r="P36" s="219"/>
      <c r="Q36" s="31"/>
    </row>
    <row r="37" spans="1:17" ht="19.5" thickBot="1">
      <c r="A37" s="28">
        <v>32</v>
      </c>
      <c r="B37" s="76"/>
      <c r="C37" s="58"/>
      <c r="D37" s="77"/>
      <c r="E37" s="20"/>
      <c r="F37" s="197"/>
      <c r="G37" s="198"/>
      <c r="H37" s="199"/>
      <c r="I37" s="200"/>
      <c r="J37" s="227"/>
      <c r="K37" s="197"/>
      <c r="L37" s="198"/>
      <c r="M37" s="199"/>
      <c r="N37" s="211"/>
      <c r="O37" s="229"/>
      <c r="P37" s="214"/>
      <c r="Q37" s="31"/>
    </row>
    <row r="38" spans="1:17" ht="19.5" thickTop="1">
      <c r="A38" s="38"/>
      <c r="B38" s="42"/>
      <c r="C38" s="123"/>
      <c r="D38" s="42"/>
      <c r="E38" s="123"/>
      <c r="F38" s="39"/>
      <c r="G38" s="39"/>
      <c r="H38" s="39"/>
      <c r="I38" s="39"/>
      <c r="J38" s="39"/>
      <c r="K38" s="39"/>
      <c r="L38" s="39"/>
      <c r="M38" s="39"/>
      <c r="N38" s="215"/>
      <c r="O38" s="230"/>
      <c r="P38" s="215"/>
      <c r="Q38" s="31"/>
    </row>
    <row r="39" spans="1:17" s="43" customFormat="1" ht="15.75">
      <c r="A39" s="314" t="s">
        <v>14</v>
      </c>
      <c r="B39" s="314"/>
      <c r="C39" s="314"/>
      <c r="D39" s="314"/>
      <c r="E39" s="123"/>
      <c r="F39" s="314" t="s">
        <v>15</v>
      </c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"/>
    </row>
    <row r="40" spans="1:17" ht="15.75">
      <c r="B40" s="31"/>
      <c r="C40" s="31"/>
      <c r="D40" s="31"/>
      <c r="E40" s="31"/>
      <c r="F40" s="44"/>
      <c r="G40" s="44"/>
      <c r="H40" s="44"/>
      <c r="I40" s="44"/>
      <c r="J40" s="44"/>
      <c r="K40" s="44"/>
      <c r="L40" s="44"/>
      <c r="M40" s="44"/>
      <c r="N40" s="216"/>
      <c r="O40" s="216"/>
      <c r="P40" s="216"/>
      <c r="Q40" s="31"/>
    </row>
    <row r="41" spans="1:17" ht="15.75">
      <c r="B41" s="31"/>
      <c r="C41" s="31"/>
      <c r="D41" s="31"/>
      <c r="E41" s="31"/>
      <c r="F41" s="44"/>
      <c r="G41" s="44"/>
      <c r="H41" s="44"/>
      <c r="I41" s="44"/>
      <c r="J41" s="44"/>
      <c r="K41" s="44"/>
      <c r="L41" s="44"/>
      <c r="M41" s="44"/>
      <c r="N41" s="216"/>
      <c r="O41" s="216"/>
      <c r="P41" s="216"/>
      <c r="Q41" s="31"/>
    </row>
    <row r="42" spans="1:17" ht="15.75">
      <c r="B42" s="31"/>
      <c r="C42" s="31"/>
      <c r="D42" s="31"/>
      <c r="E42" s="31"/>
      <c r="F42" s="44"/>
      <c r="G42" s="44"/>
      <c r="H42" s="44"/>
      <c r="I42" s="44"/>
      <c r="J42" s="44"/>
      <c r="K42" s="44"/>
      <c r="L42" s="44"/>
      <c r="M42" s="44"/>
      <c r="N42" s="216"/>
      <c r="O42" s="216"/>
      <c r="P42" s="216"/>
      <c r="Q42" s="31"/>
    </row>
    <row r="43" spans="1:17" ht="15.75">
      <c r="B43" s="31"/>
      <c r="C43" s="31"/>
      <c r="D43" s="31"/>
      <c r="E43" s="31"/>
      <c r="F43" s="44"/>
      <c r="G43" s="44"/>
      <c r="H43" s="44"/>
      <c r="I43" s="44"/>
      <c r="J43" s="44"/>
      <c r="K43" s="44"/>
      <c r="L43" s="44"/>
      <c r="M43" s="44"/>
      <c r="N43" s="216"/>
      <c r="O43" s="216"/>
      <c r="P43" s="216"/>
      <c r="Q43" s="31"/>
    </row>
    <row r="44" spans="1:17" ht="15.75">
      <c r="B44" s="31"/>
      <c r="C44" s="31"/>
      <c r="D44" s="31"/>
      <c r="E44" s="31"/>
      <c r="F44" s="44"/>
      <c r="G44" s="44"/>
      <c r="H44" s="44"/>
      <c r="I44" s="44"/>
      <c r="J44" s="44"/>
      <c r="K44" s="44"/>
      <c r="L44" s="44"/>
      <c r="M44" s="44"/>
      <c r="N44" s="216"/>
      <c r="O44" s="216"/>
      <c r="P44" s="216"/>
      <c r="Q44" s="31"/>
    </row>
    <row r="45" spans="1:17" ht="15.75">
      <c r="B45" s="31"/>
      <c r="C45" s="31"/>
      <c r="D45" s="31"/>
      <c r="E45" s="31"/>
      <c r="F45" s="44"/>
      <c r="G45" s="44"/>
      <c r="H45" s="44"/>
      <c r="I45" s="44"/>
      <c r="J45" s="44"/>
      <c r="K45" s="44"/>
      <c r="L45" s="44"/>
      <c r="M45" s="44"/>
      <c r="N45" s="216"/>
      <c r="O45" s="216"/>
      <c r="P45" s="216"/>
      <c r="Q45" s="31"/>
    </row>
    <row r="46" spans="1:17" ht="15.75">
      <c r="B46" s="31"/>
      <c r="C46" s="31"/>
      <c r="D46" s="31"/>
      <c r="E46" s="31"/>
      <c r="F46" s="44"/>
      <c r="G46" s="44"/>
      <c r="H46" s="44"/>
      <c r="I46" s="44"/>
      <c r="J46" s="44"/>
      <c r="K46" s="44"/>
      <c r="L46" s="44"/>
      <c r="M46" s="44"/>
      <c r="N46" s="216"/>
      <c r="O46" s="216"/>
      <c r="P46" s="216"/>
      <c r="Q46" s="31"/>
    </row>
    <row r="47" spans="1:17" ht="15.75">
      <c r="B47" s="31"/>
      <c r="C47" s="31"/>
      <c r="D47" s="31"/>
      <c r="E47" s="31"/>
      <c r="F47" s="44"/>
      <c r="G47" s="44"/>
      <c r="H47" s="44"/>
      <c r="I47" s="44"/>
      <c r="J47" s="44"/>
      <c r="K47" s="44"/>
      <c r="L47" s="44"/>
      <c r="M47" s="44"/>
      <c r="N47" s="216"/>
      <c r="O47" s="216"/>
      <c r="P47" s="216"/>
      <c r="Q47" s="31"/>
    </row>
    <row r="48" spans="1:17" ht="15.75">
      <c r="B48" s="31"/>
      <c r="C48" s="31"/>
      <c r="D48" s="31"/>
      <c r="E48" s="31"/>
      <c r="F48" s="44"/>
      <c r="G48" s="44"/>
      <c r="H48" s="44"/>
      <c r="I48" s="44"/>
      <c r="J48" s="44"/>
      <c r="K48" s="44"/>
      <c r="L48" s="44"/>
      <c r="M48" s="44"/>
      <c r="N48" s="216"/>
      <c r="O48" s="216"/>
      <c r="P48" s="216"/>
      <c r="Q48" s="31"/>
    </row>
    <row r="49" spans="2:17" ht="15.75">
      <c r="B49" s="31"/>
      <c r="C49" s="31"/>
      <c r="D49" s="31"/>
      <c r="E49" s="31"/>
      <c r="F49" s="44"/>
      <c r="G49" s="44"/>
      <c r="H49" s="44"/>
      <c r="I49" s="44"/>
      <c r="J49" s="44"/>
      <c r="K49" s="44"/>
      <c r="L49" s="44"/>
      <c r="M49" s="44"/>
      <c r="N49" s="216"/>
      <c r="O49" s="216"/>
      <c r="P49" s="216"/>
      <c r="Q49" s="31"/>
    </row>
    <row r="50" spans="2:17" ht="15.75">
      <c r="B50" s="31"/>
      <c r="C50" s="31"/>
      <c r="D50" s="31"/>
      <c r="E50" s="31"/>
      <c r="F50" s="44"/>
      <c r="G50" s="44"/>
      <c r="H50" s="44"/>
      <c r="I50" s="44"/>
      <c r="J50" s="44"/>
      <c r="K50" s="44"/>
      <c r="L50" s="44"/>
      <c r="M50" s="44"/>
      <c r="N50" s="216"/>
      <c r="O50" s="216"/>
      <c r="P50" s="216"/>
      <c r="Q50" s="31"/>
    </row>
    <row r="51" spans="2:17" ht="15.75">
      <c r="B51" s="31"/>
      <c r="C51" s="31"/>
      <c r="D51" s="31"/>
      <c r="E51" s="31"/>
      <c r="F51" s="44"/>
      <c r="G51" s="44"/>
      <c r="H51" s="44"/>
      <c r="I51" s="44"/>
      <c r="J51" s="44"/>
      <c r="K51" s="44"/>
      <c r="L51" s="44"/>
      <c r="M51" s="44"/>
      <c r="N51" s="216"/>
      <c r="O51" s="216"/>
      <c r="P51" s="216"/>
      <c r="Q51" s="31"/>
    </row>
    <row r="52" spans="2:17" ht="15.75">
      <c r="B52" s="31"/>
      <c r="C52" s="31"/>
      <c r="D52" s="31"/>
      <c r="E52" s="31"/>
      <c r="F52" s="44"/>
      <c r="G52" s="44"/>
      <c r="H52" s="44"/>
      <c r="I52" s="44"/>
      <c r="J52" s="44"/>
      <c r="K52" s="44"/>
      <c r="L52" s="44"/>
      <c r="M52" s="44"/>
      <c r="N52" s="216"/>
      <c r="O52" s="216"/>
      <c r="P52" s="216"/>
      <c r="Q52" s="31"/>
    </row>
    <row r="53" spans="2:17" ht="15.75">
      <c r="B53" s="31"/>
      <c r="C53" s="31"/>
      <c r="D53" s="31"/>
      <c r="E53" s="31"/>
      <c r="F53" s="44"/>
      <c r="G53" s="44"/>
      <c r="H53" s="44"/>
      <c r="I53" s="44"/>
      <c r="J53" s="44"/>
      <c r="K53" s="44"/>
      <c r="L53" s="44"/>
      <c r="M53" s="44"/>
      <c r="N53" s="216"/>
      <c r="O53" s="216"/>
      <c r="P53" s="216"/>
      <c r="Q53" s="31"/>
    </row>
    <row r="54" spans="2:17" ht="15.75">
      <c r="B54" s="31"/>
      <c r="C54" s="31"/>
      <c r="D54" s="31"/>
      <c r="E54" s="31"/>
      <c r="F54" s="44"/>
      <c r="G54" s="44"/>
      <c r="H54" s="44"/>
      <c r="I54" s="44"/>
      <c r="J54" s="44"/>
      <c r="K54" s="44"/>
      <c r="L54" s="44"/>
      <c r="M54" s="44"/>
      <c r="N54" s="216"/>
      <c r="O54" s="216"/>
      <c r="P54" s="216"/>
      <c r="Q54" s="31"/>
    </row>
    <row r="55" spans="2:17" ht="15.75">
      <c r="B55" s="31"/>
      <c r="C55" s="31"/>
      <c r="D55" s="31"/>
      <c r="E55" s="31"/>
      <c r="F55" s="44"/>
      <c r="G55" s="44"/>
      <c r="H55" s="44"/>
      <c r="I55" s="44"/>
      <c r="J55" s="44"/>
      <c r="K55" s="44"/>
      <c r="L55" s="44"/>
      <c r="M55" s="44"/>
      <c r="N55" s="216"/>
      <c r="O55" s="216"/>
      <c r="P55" s="216"/>
      <c r="Q55" s="31"/>
    </row>
    <row r="56" spans="2:17" ht="15.75">
      <c r="B56" s="31"/>
      <c r="C56" s="31"/>
      <c r="D56" s="31"/>
      <c r="E56" s="31"/>
      <c r="F56" s="44"/>
      <c r="G56" s="44"/>
      <c r="H56" s="44"/>
      <c r="I56" s="44"/>
      <c r="J56" s="44"/>
      <c r="K56" s="44"/>
      <c r="L56" s="44"/>
      <c r="M56" s="44"/>
      <c r="N56" s="216"/>
      <c r="O56" s="216"/>
      <c r="P56" s="216"/>
      <c r="Q56" s="31"/>
    </row>
    <row r="57" spans="2:17" ht="15.75">
      <c r="B57" s="31"/>
      <c r="C57" s="31"/>
      <c r="D57" s="31"/>
      <c r="E57" s="31"/>
      <c r="F57" s="44"/>
      <c r="G57" s="44"/>
      <c r="H57" s="44"/>
      <c r="I57" s="44"/>
      <c r="J57" s="44"/>
      <c r="K57" s="44"/>
      <c r="L57" s="44"/>
      <c r="M57" s="44"/>
      <c r="N57" s="216"/>
      <c r="O57" s="216"/>
      <c r="P57" s="216"/>
      <c r="Q57" s="31"/>
    </row>
    <row r="58" spans="2:17" ht="15.75">
      <c r="B58" s="31"/>
      <c r="C58" s="31"/>
      <c r="D58" s="31"/>
      <c r="E58" s="31"/>
      <c r="F58" s="44"/>
      <c r="G58" s="44"/>
      <c r="H58" s="44"/>
      <c r="I58" s="44"/>
      <c r="J58" s="44"/>
      <c r="K58" s="44"/>
      <c r="L58" s="44"/>
      <c r="M58" s="44"/>
      <c r="N58" s="216"/>
      <c r="O58" s="216"/>
      <c r="P58" s="216"/>
      <c r="Q58" s="31"/>
    </row>
    <row r="59" spans="2:17" ht="15.75">
      <c r="B59" s="31"/>
      <c r="C59" s="31"/>
      <c r="D59" s="31"/>
      <c r="E59" s="31"/>
      <c r="F59" s="44"/>
      <c r="G59" s="44"/>
      <c r="H59" s="44"/>
      <c r="I59" s="44"/>
      <c r="J59" s="44"/>
      <c r="K59" s="44"/>
      <c r="L59" s="44"/>
      <c r="M59" s="44"/>
      <c r="N59" s="216"/>
      <c r="O59" s="216"/>
      <c r="P59" s="216"/>
      <c r="Q59" s="31"/>
    </row>
    <row r="60" spans="2:17" ht="15.75">
      <c r="B60" s="31"/>
      <c r="C60" s="31"/>
      <c r="D60" s="31"/>
      <c r="E60" s="31"/>
      <c r="F60" s="44"/>
      <c r="G60" s="44"/>
      <c r="H60" s="44"/>
      <c r="I60" s="44"/>
      <c r="J60" s="44"/>
      <c r="K60" s="44"/>
      <c r="L60" s="44"/>
      <c r="M60" s="44"/>
      <c r="N60" s="216"/>
      <c r="O60" s="216"/>
      <c r="P60" s="216"/>
      <c r="Q60" s="31"/>
    </row>
    <row r="61" spans="2:17" ht="15.75">
      <c r="B61" s="31"/>
      <c r="C61" s="31"/>
      <c r="D61" s="31"/>
      <c r="E61" s="31"/>
      <c r="F61" s="44"/>
      <c r="G61" s="44"/>
      <c r="H61" s="44"/>
      <c r="I61" s="44"/>
      <c r="J61" s="44"/>
      <c r="K61" s="44"/>
      <c r="L61" s="44"/>
      <c r="M61" s="44"/>
      <c r="N61" s="216"/>
      <c r="O61" s="216"/>
      <c r="P61" s="216"/>
      <c r="Q61" s="31"/>
    </row>
    <row r="62" spans="2:17" ht="15.75">
      <c r="B62" s="31"/>
      <c r="C62" s="31"/>
      <c r="D62" s="31"/>
      <c r="E62" s="31"/>
      <c r="F62" s="44"/>
      <c r="G62" s="44"/>
      <c r="H62" s="44"/>
      <c r="I62" s="44"/>
      <c r="J62" s="44"/>
      <c r="K62" s="44"/>
      <c r="L62" s="44"/>
      <c r="M62" s="44"/>
      <c r="N62" s="216"/>
      <c r="O62" s="216"/>
      <c r="P62" s="216"/>
      <c r="Q62" s="31"/>
    </row>
    <row r="63" spans="2:17" ht="15.75">
      <c r="B63" s="31"/>
      <c r="C63" s="31"/>
      <c r="D63" s="31"/>
      <c r="E63" s="31"/>
      <c r="F63" s="44"/>
      <c r="G63" s="44"/>
      <c r="H63" s="44"/>
      <c r="I63" s="44"/>
      <c r="J63" s="44"/>
      <c r="K63" s="44"/>
      <c r="L63" s="44"/>
      <c r="M63" s="44"/>
      <c r="N63" s="216"/>
      <c r="O63" s="216"/>
      <c r="P63" s="216"/>
      <c r="Q63" s="31"/>
    </row>
    <row r="64" spans="2:17" ht="15.75">
      <c r="B64" s="31"/>
      <c r="C64" s="31"/>
      <c r="D64" s="31"/>
      <c r="E64" s="31"/>
      <c r="F64" s="44"/>
      <c r="G64" s="44"/>
      <c r="H64" s="44"/>
      <c r="I64" s="44"/>
      <c r="J64" s="44"/>
      <c r="K64" s="44"/>
      <c r="L64" s="44"/>
      <c r="M64" s="44"/>
      <c r="N64" s="216"/>
      <c r="O64" s="216"/>
      <c r="P64" s="216"/>
      <c r="Q64" s="31"/>
    </row>
    <row r="65" spans="2:17" ht="15.75">
      <c r="B65" s="31"/>
      <c r="C65" s="31"/>
      <c r="D65" s="31"/>
      <c r="E65" s="31"/>
      <c r="F65" s="44"/>
      <c r="G65" s="44"/>
      <c r="H65" s="44"/>
      <c r="I65" s="44"/>
      <c r="J65" s="44"/>
      <c r="K65" s="44"/>
      <c r="L65" s="44"/>
      <c r="M65" s="44"/>
      <c r="N65" s="216"/>
      <c r="O65" s="216"/>
      <c r="P65" s="216"/>
      <c r="Q65" s="31"/>
    </row>
    <row r="66" spans="2:17" ht="15.75">
      <c r="B66" s="31"/>
      <c r="C66" s="31"/>
      <c r="D66" s="31"/>
      <c r="E66" s="31"/>
      <c r="F66" s="44"/>
      <c r="G66" s="44"/>
      <c r="H66" s="44"/>
      <c r="I66" s="44"/>
      <c r="J66" s="44"/>
      <c r="K66" s="44"/>
      <c r="L66" s="44"/>
      <c r="M66" s="44"/>
      <c r="N66" s="216"/>
      <c r="O66" s="216"/>
      <c r="P66" s="216"/>
      <c r="Q66" s="31"/>
    </row>
    <row r="67" spans="2:17" ht="15.75">
      <c r="B67" s="31"/>
      <c r="C67" s="31"/>
      <c r="D67" s="31"/>
      <c r="E67" s="31"/>
      <c r="F67" s="44"/>
      <c r="G67" s="44"/>
      <c r="H67" s="44"/>
      <c r="I67" s="44"/>
      <c r="J67" s="44"/>
      <c r="K67" s="44"/>
      <c r="L67" s="44"/>
      <c r="M67" s="44"/>
      <c r="N67" s="216"/>
      <c r="O67" s="216"/>
      <c r="P67" s="216"/>
      <c r="Q67" s="31"/>
    </row>
    <row r="68" spans="2:17" ht="15.75">
      <c r="B68" s="31"/>
      <c r="C68" s="31"/>
      <c r="D68" s="31"/>
      <c r="E68" s="31"/>
      <c r="F68" s="44"/>
      <c r="G68" s="44"/>
      <c r="H68" s="44"/>
      <c r="I68" s="44"/>
      <c r="J68" s="44"/>
      <c r="K68" s="44"/>
      <c r="L68" s="44"/>
      <c r="M68" s="44"/>
      <c r="N68" s="216"/>
      <c r="O68" s="216"/>
      <c r="P68" s="216"/>
      <c r="Q68" s="31"/>
    </row>
    <row r="69" spans="2:17" ht="15.75">
      <c r="B69" s="31"/>
      <c r="C69" s="31"/>
      <c r="D69" s="31"/>
      <c r="E69" s="31"/>
      <c r="F69" s="44"/>
      <c r="G69" s="44"/>
      <c r="H69" s="44"/>
      <c r="I69" s="44"/>
      <c r="J69" s="44"/>
      <c r="K69" s="44"/>
      <c r="L69" s="44"/>
      <c r="M69" s="44"/>
      <c r="N69" s="216"/>
      <c r="O69" s="216"/>
      <c r="P69" s="216"/>
      <c r="Q69" s="31"/>
    </row>
    <row r="70" spans="2:17" ht="15.75">
      <c r="B70" s="31"/>
      <c r="C70" s="31"/>
      <c r="D70" s="31"/>
      <c r="E70" s="31"/>
      <c r="F70" s="44"/>
      <c r="G70" s="44"/>
      <c r="H70" s="44"/>
      <c r="I70" s="44"/>
      <c r="J70" s="44"/>
      <c r="K70" s="44"/>
      <c r="L70" s="44"/>
      <c r="M70" s="44"/>
      <c r="N70" s="216"/>
      <c r="O70" s="216"/>
      <c r="P70" s="216"/>
      <c r="Q70" s="31"/>
    </row>
    <row r="71" spans="2:17" ht="15.75">
      <c r="B71" s="31"/>
      <c r="C71" s="31"/>
      <c r="D71" s="31"/>
      <c r="E71" s="31"/>
      <c r="F71" s="44"/>
      <c r="G71" s="44"/>
      <c r="H71" s="44"/>
      <c r="I71" s="44"/>
      <c r="J71" s="44"/>
      <c r="K71" s="44"/>
      <c r="L71" s="44"/>
      <c r="M71" s="44"/>
      <c r="N71" s="216"/>
      <c r="O71" s="216"/>
      <c r="P71" s="216"/>
      <c r="Q71" s="31"/>
    </row>
    <row r="72" spans="2:17" ht="15.75">
      <c r="B72" s="31"/>
      <c r="C72" s="31"/>
      <c r="D72" s="31"/>
      <c r="E72" s="31"/>
      <c r="F72" s="44"/>
      <c r="G72" s="44"/>
      <c r="H72" s="44"/>
      <c r="I72" s="44"/>
      <c r="J72" s="44"/>
      <c r="K72" s="44"/>
      <c r="L72" s="44"/>
      <c r="M72" s="44"/>
      <c r="N72" s="216"/>
      <c r="O72" s="216"/>
      <c r="P72" s="216"/>
      <c r="Q72" s="31"/>
    </row>
    <row r="73" spans="2:17" ht="15.75">
      <c r="B73" s="31"/>
      <c r="C73" s="31"/>
      <c r="D73" s="31"/>
      <c r="E73" s="31"/>
      <c r="F73" s="44"/>
      <c r="G73" s="44"/>
      <c r="H73" s="44"/>
      <c r="I73" s="44"/>
      <c r="J73" s="44"/>
      <c r="K73" s="44"/>
      <c r="L73" s="44"/>
      <c r="M73" s="44"/>
      <c r="N73" s="216"/>
      <c r="O73" s="216"/>
      <c r="P73" s="216"/>
      <c r="Q73" s="31"/>
    </row>
    <row r="74" spans="2:17" ht="15.75">
      <c r="B74" s="31"/>
      <c r="C74" s="31"/>
      <c r="D74" s="31"/>
      <c r="E74" s="31"/>
      <c r="F74" s="44"/>
      <c r="G74" s="44"/>
      <c r="H74" s="44"/>
      <c r="I74" s="44"/>
      <c r="J74" s="44"/>
      <c r="K74" s="44"/>
      <c r="L74" s="44"/>
      <c r="M74" s="44"/>
      <c r="N74" s="216"/>
      <c r="O74" s="216"/>
      <c r="P74" s="216"/>
      <c r="Q74" s="31"/>
    </row>
    <row r="75" spans="2:17" ht="15.75">
      <c r="B75" s="31"/>
      <c r="C75" s="31"/>
      <c r="D75" s="31"/>
      <c r="E75" s="31"/>
      <c r="F75" s="44"/>
      <c r="G75" s="44"/>
      <c r="H75" s="44"/>
      <c r="I75" s="44"/>
      <c r="J75" s="44"/>
      <c r="K75" s="44"/>
      <c r="L75" s="44"/>
      <c r="M75" s="44"/>
      <c r="N75" s="216"/>
      <c r="O75" s="216"/>
      <c r="P75" s="216"/>
      <c r="Q75" s="31"/>
    </row>
  </sheetData>
  <sortState ref="B6:N32">
    <sortCondition descending="1" ref="N6:N32"/>
  </sortState>
  <mergeCells count="21">
    <mergeCell ref="A39:D39"/>
    <mergeCell ref="F39:P39"/>
    <mergeCell ref="A4:D4"/>
    <mergeCell ref="N4:N5"/>
    <mergeCell ref="O4:O5"/>
    <mergeCell ref="P4:P5"/>
    <mergeCell ref="F4:H4"/>
    <mergeCell ref="K4:M4"/>
    <mergeCell ref="I4:J4"/>
    <mergeCell ref="A1:B1"/>
    <mergeCell ref="C1:G1"/>
    <mergeCell ref="H1:P1"/>
    <mergeCell ref="A2:B3"/>
    <mergeCell ref="F2:G2"/>
    <mergeCell ref="N2:P2"/>
    <mergeCell ref="F3:G3"/>
    <mergeCell ref="N3:P3"/>
    <mergeCell ref="H2:M2"/>
    <mergeCell ref="H3:M3"/>
    <mergeCell ref="C3:E3"/>
    <mergeCell ref="C2:E2"/>
  </mergeCells>
  <pageMargins left="0" right="0" top="0" bottom="0" header="0.31496062992125984" footer="0.31496062992125984"/>
  <pageSetup paperSize="9" scale="71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zoomScale="90" zoomScaleNormal="90" workbookViewId="0">
      <selection activeCell="N38" sqref="N38"/>
    </sheetView>
  </sheetViews>
  <sheetFormatPr defaultRowHeight="15"/>
  <cols>
    <col min="1" max="1" width="4.7109375" style="27" customWidth="1"/>
    <col min="2" max="2" width="35.7109375" style="27" customWidth="1"/>
    <col min="3" max="3" width="12.7109375" style="27" customWidth="1"/>
    <col min="4" max="5" width="17" style="27" customWidth="1"/>
    <col min="6" max="13" width="10.28515625" style="27" customWidth="1"/>
    <col min="14" max="18" width="9.140625" style="27"/>
    <col min="19" max="19" width="20.140625" style="27" customWidth="1"/>
    <col min="20" max="20" width="19" style="27" customWidth="1"/>
    <col min="21" max="16384" width="9.140625" style="27"/>
  </cols>
  <sheetData>
    <row r="1" spans="1:17" ht="23.25">
      <c r="A1" s="324" t="s">
        <v>3</v>
      </c>
      <c r="B1" s="319"/>
      <c r="C1" s="324" t="s">
        <v>4</v>
      </c>
      <c r="D1" s="324"/>
      <c r="E1" s="324"/>
      <c r="F1" s="324"/>
      <c r="G1" s="324"/>
      <c r="H1" s="319" t="s">
        <v>81</v>
      </c>
      <c r="I1" s="319"/>
      <c r="J1" s="319"/>
      <c r="K1" s="319"/>
      <c r="L1" s="319"/>
      <c r="M1" s="319"/>
      <c r="N1" s="319"/>
      <c r="O1" s="319"/>
      <c r="P1" s="319"/>
    </row>
    <row r="2" spans="1:17" ht="18.75">
      <c r="A2" s="340" t="s">
        <v>73</v>
      </c>
      <c r="B2" s="340"/>
      <c r="C2" s="315" t="s">
        <v>39</v>
      </c>
      <c r="D2" s="315"/>
      <c r="E2" s="315"/>
      <c r="F2" s="315" t="s">
        <v>2</v>
      </c>
      <c r="G2" s="315"/>
      <c r="H2" s="316" t="s">
        <v>5</v>
      </c>
      <c r="I2" s="317"/>
      <c r="J2" s="317"/>
      <c r="K2" s="317"/>
      <c r="L2" s="317"/>
      <c r="M2" s="318"/>
      <c r="N2" s="315" t="s">
        <v>16</v>
      </c>
      <c r="O2" s="315"/>
      <c r="P2" s="315"/>
    </row>
    <row r="3" spans="1:17" ht="19.5" thickBot="1">
      <c r="A3" s="340"/>
      <c r="B3" s="340"/>
      <c r="C3" s="315" t="s">
        <v>19</v>
      </c>
      <c r="D3" s="315"/>
      <c r="E3" s="315"/>
      <c r="F3" s="338" t="s">
        <v>369</v>
      </c>
      <c r="G3" s="338"/>
      <c r="H3" s="366" t="s">
        <v>137</v>
      </c>
      <c r="I3" s="367"/>
      <c r="J3" s="367"/>
      <c r="K3" s="367"/>
      <c r="L3" s="367"/>
      <c r="M3" s="368"/>
      <c r="N3" s="338" t="s">
        <v>20</v>
      </c>
      <c r="O3" s="338"/>
      <c r="P3" s="338"/>
    </row>
    <row r="4" spans="1:17" ht="19.5" thickBot="1">
      <c r="A4" s="315"/>
      <c r="B4" s="315"/>
      <c r="C4" s="315"/>
      <c r="D4" s="316"/>
      <c r="E4" s="316"/>
      <c r="F4" s="354" t="s">
        <v>72</v>
      </c>
      <c r="G4" s="355"/>
      <c r="H4" s="356"/>
      <c r="I4" s="357" t="s">
        <v>76</v>
      </c>
      <c r="J4" s="358"/>
      <c r="K4" s="359" t="s">
        <v>74</v>
      </c>
      <c r="L4" s="360"/>
      <c r="M4" s="361"/>
      <c r="N4" s="362" t="s">
        <v>8</v>
      </c>
      <c r="O4" s="364" t="s">
        <v>9</v>
      </c>
      <c r="P4" s="352" t="s">
        <v>10</v>
      </c>
    </row>
    <row r="5" spans="1:17" ht="19.5" thickBot="1">
      <c r="A5" s="32" t="s">
        <v>0</v>
      </c>
      <c r="B5" s="60" t="s">
        <v>1</v>
      </c>
      <c r="C5" s="60" t="s">
        <v>11</v>
      </c>
      <c r="D5" s="127" t="s">
        <v>6</v>
      </c>
      <c r="E5" s="127" t="s">
        <v>138</v>
      </c>
      <c r="F5" s="69" t="s">
        <v>67</v>
      </c>
      <c r="G5" s="70" t="s">
        <v>13</v>
      </c>
      <c r="H5" s="87" t="s">
        <v>18</v>
      </c>
      <c r="I5" s="69" t="s">
        <v>75</v>
      </c>
      <c r="J5" s="87" t="s">
        <v>9</v>
      </c>
      <c r="K5" s="90" t="s">
        <v>22</v>
      </c>
      <c r="L5" s="91" t="s">
        <v>23</v>
      </c>
      <c r="M5" s="92" t="s">
        <v>24</v>
      </c>
      <c r="N5" s="363"/>
      <c r="O5" s="365"/>
      <c r="P5" s="353"/>
    </row>
    <row r="6" spans="1:17" ht="19.5" thickTop="1">
      <c r="A6" s="34">
        <v>1</v>
      </c>
      <c r="B6" s="149" t="s">
        <v>457</v>
      </c>
      <c r="C6" s="150">
        <v>1998</v>
      </c>
      <c r="D6" s="149" t="s">
        <v>406</v>
      </c>
      <c r="E6" s="149" t="s">
        <v>363</v>
      </c>
      <c r="F6" s="253">
        <v>4.6500000000000004</v>
      </c>
      <c r="G6" s="254">
        <v>5.15</v>
      </c>
      <c r="H6" s="255">
        <v>4.93</v>
      </c>
      <c r="I6" s="256">
        <f t="shared" ref="I6:I34" si="0">MAX(F6,G6,H6)</f>
        <v>5.15</v>
      </c>
      <c r="J6" s="257">
        <v>5</v>
      </c>
      <c r="K6" s="256">
        <v>4.99</v>
      </c>
      <c r="L6" s="254">
        <v>5.43</v>
      </c>
      <c r="M6" s="255">
        <v>5.49</v>
      </c>
      <c r="N6" s="258">
        <f t="shared" ref="N6:N34" si="1">MAX(F6,G6,H6,K6,L6,M6)</f>
        <v>5.49</v>
      </c>
      <c r="O6" s="259" t="s">
        <v>67</v>
      </c>
      <c r="P6" s="260" t="s">
        <v>507</v>
      </c>
      <c r="Q6" s="31"/>
    </row>
    <row r="7" spans="1:17" ht="18.75">
      <c r="A7" s="28">
        <v>2</v>
      </c>
      <c r="B7" s="149" t="s">
        <v>223</v>
      </c>
      <c r="C7" s="150">
        <v>1998</v>
      </c>
      <c r="D7" s="149" t="s">
        <v>183</v>
      </c>
      <c r="E7" s="149" t="s">
        <v>181</v>
      </c>
      <c r="F7" s="261" t="s">
        <v>505</v>
      </c>
      <c r="G7" s="262">
        <v>5.27</v>
      </c>
      <c r="H7" s="263">
        <v>5.05</v>
      </c>
      <c r="I7" s="256">
        <f t="shared" si="0"/>
        <v>5.27</v>
      </c>
      <c r="J7" s="264">
        <v>4</v>
      </c>
      <c r="K7" s="265">
        <v>5.41</v>
      </c>
      <c r="L7" s="262">
        <v>5.29</v>
      </c>
      <c r="M7" s="263">
        <v>5.34</v>
      </c>
      <c r="N7" s="258">
        <f t="shared" si="1"/>
        <v>5.41</v>
      </c>
      <c r="O7" s="266" t="s">
        <v>13</v>
      </c>
      <c r="P7" s="260" t="s">
        <v>507</v>
      </c>
      <c r="Q7" s="31"/>
    </row>
    <row r="8" spans="1:17" ht="18.75">
      <c r="A8" s="34">
        <v>3</v>
      </c>
      <c r="B8" s="149" t="s">
        <v>135</v>
      </c>
      <c r="C8" s="150">
        <v>1998</v>
      </c>
      <c r="D8" s="149" t="s">
        <v>337</v>
      </c>
      <c r="E8" s="149" t="s">
        <v>348</v>
      </c>
      <c r="F8" s="261">
        <v>5.18</v>
      </c>
      <c r="G8" s="262">
        <v>5.19</v>
      </c>
      <c r="H8" s="263">
        <v>5.36</v>
      </c>
      <c r="I8" s="256">
        <f t="shared" si="0"/>
        <v>5.36</v>
      </c>
      <c r="J8" s="264">
        <v>1</v>
      </c>
      <c r="K8" s="265">
        <v>5.4</v>
      </c>
      <c r="L8" s="262" t="s">
        <v>505</v>
      </c>
      <c r="M8" s="263">
        <v>5.17</v>
      </c>
      <c r="N8" s="258">
        <f t="shared" si="1"/>
        <v>5.4</v>
      </c>
      <c r="O8" s="266" t="s">
        <v>18</v>
      </c>
      <c r="P8" s="260" t="s">
        <v>507</v>
      </c>
      <c r="Q8" s="31"/>
    </row>
    <row r="9" spans="1:17" ht="18.75">
      <c r="A9" s="28">
        <v>4</v>
      </c>
      <c r="B9" s="149" t="s">
        <v>83</v>
      </c>
      <c r="C9" s="150">
        <v>1998</v>
      </c>
      <c r="D9" s="149" t="s">
        <v>25</v>
      </c>
      <c r="E9" s="149" t="s">
        <v>181</v>
      </c>
      <c r="F9" s="261">
        <v>5.28</v>
      </c>
      <c r="G9" s="262">
        <v>4.88</v>
      </c>
      <c r="H9" s="263">
        <v>5.0999999999999996</v>
      </c>
      <c r="I9" s="256">
        <f t="shared" si="0"/>
        <v>5.28</v>
      </c>
      <c r="J9" s="264">
        <v>3</v>
      </c>
      <c r="K9" s="265">
        <v>5.31</v>
      </c>
      <c r="L9" s="262">
        <v>5.35</v>
      </c>
      <c r="M9" s="263" t="s">
        <v>505</v>
      </c>
      <c r="N9" s="258">
        <f t="shared" si="1"/>
        <v>5.35</v>
      </c>
      <c r="O9" s="266" t="s">
        <v>22</v>
      </c>
      <c r="P9" s="260" t="s">
        <v>507</v>
      </c>
      <c r="Q9" s="31"/>
    </row>
    <row r="10" spans="1:17" ht="18.75">
      <c r="A10" s="34">
        <v>5</v>
      </c>
      <c r="B10" s="119" t="s">
        <v>403</v>
      </c>
      <c r="C10" s="134">
        <v>1998</v>
      </c>
      <c r="D10" s="119" t="s">
        <v>337</v>
      </c>
      <c r="E10" s="119" t="s">
        <v>348</v>
      </c>
      <c r="F10" s="241">
        <v>4.67</v>
      </c>
      <c r="G10" s="242">
        <v>5.27</v>
      </c>
      <c r="H10" s="243">
        <v>5.31</v>
      </c>
      <c r="I10" s="252">
        <f t="shared" si="0"/>
        <v>5.31</v>
      </c>
      <c r="J10" s="74">
        <v>2</v>
      </c>
      <c r="K10" s="247">
        <v>5.26</v>
      </c>
      <c r="L10" s="242" t="s">
        <v>505</v>
      </c>
      <c r="M10" s="243">
        <v>5.19</v>
      </c>
      <c r="N10" s="246">
        <f t="shared" si="1"/>
        <v>5.31</v>
      </c>
      <c r="O10" s="203">
        <v>5</v>
      </c>
      <c r="P10" s="204"/>
      <c r="Q10" s="31"/>
    </row>
    <row r="11" spans="1:17" ht="18.75">
      <c r="A11" s="28">
        <v>6</v>
      </c>
      <c r="B11" s="119" t="s">
        <v>168</v>
      </c>
      <c r="C11" s="134">
        <v>1998</v>
      </c>
      <c r="D11" s="119" t="s">
        <v>143</v>
      </c>
      <c r="E11" s="119" t="s">
        <v>137</v>
      </c>
      <c r="F11" s="241">
        <v>3.51</v>
      </c>
      <c r="G11" s="242" t="s">
        <v>505</v>
      </c>
      <c r="H11" s="243">
        <v>5.0599999999999996</v>
      </c>
      <c r="I11" s="252">
        <f t="shared" si="0"/>
        <v>5.0599999999999996</v>
      </c>
      <c r="J11" s="74">
        <v>6</v>
      </c>
      <c r="K11" s="247">
        <v>5.23</v>
      </c>
      <c r="L11" s="242">
        <v>5.27</v>
      </c>
      <c r="M11" s="243">
        <v>5.29</v>
      </c>
      <c r="N11" s="246">
        <f t="shared" si="1"/>
        <v>5.29</v>
      </c>
      <c r="O11" s="203">
        <v>6</v>
      </c>
      <c r="P11" s="204"/>
      <c r="Q11" s="31"/>
    </row>
    <row r="12" spans="1:17" ht="18.75">
      <c r="A12" s="34">
        <v>7</v>
      </c>
      <c r="B12" s="119" t="s">
        <v>169</v>
      </c>
      <c r="C12" s="134">
        <v>1998</v>
      </c>
      <c r="D12" s="119" t="s">
        <v>140</v>
      </c>
      <c r="E12" s="119" t="s">
        <v>137</v>
      </c>
      <c r="F12" s="241" t="s">
        <v>505</v>
      </c>
      <c r="G12" s="242">
        <v>5.03</v>
      </c>
      <c r="H12" s="243">
        <v>4.66</v>
      </c>
      <c r="I12" s="252">
        <f t="shared" si="0"/>
        <v>5.03</v>
      </c>
      <c r="J12" s="74">
        <v>7</v>
      </c>
      <c r="K12" s="247" t="s">
        <v>505</v>
      </c>
      <c r="L12" s="242" t="s">
        <v>505</v>
      </c>
      <c r="M12" s="243">
        <v>5.04</v>
      </c>
      <c r="N12" s="246">
        <f t="shared" si="1"/>
        <v>5.04</v>
      </c>
      <c r="O12" s="203">
        <v>7</v>
      </c>
      <c r="P12" s="204"/>
      <c r="Q12" s="31"/>
    </row>
    <row r="13" spans="1:17" ht="18.75">
      <c r="A13" s="28">
        <v>8</v>
      </c>
      <c r="B13" s="119" t="s">
        <v>393</v>
      </c>
      <c r="C13" s="134">
        <v>1998</v>
      </c>
      <c r="D13" s="119" t="s">
        <v>336</v>
      </c>
      <c r="E13" s="119" t="s">
        <v>348</v>
      </c>
      <c r="F13" s="241" t="s">
        <v>505</v>
      </c>
      <c r="G13" s="242" t="s">
        <v>505</v>
      </c>
      <c r="H13" s="243">
        <v>5.0199999999999996</v>
      </c>
      <c r="I13" s="252">
        <f t="shared" si="0"/>
        <v>5.0199999999999996</v>
      </c>
      <c r="J13" s="74">
        <v>8</v>
      </c>
      <c r="K13" s="247" t="s">
        <v>505</v>
      </c>
      <c r="L13" s="242">
        <v>4.9400000000000004</v>
      </c>
      <c r="M13" s="243">
        <v>5.04</v>
      </c>
      <c r="N13" s="246">
        <f t="shared" si="1"/>
        <v>5.04</v>
      </c>
      <c r="O13" s="203">
        <v>8</v>
      </c>
      <c r="P13" s="204"/>
      <c r="Q13" s="31"/>
    </row>
    <row r="14" spans="1:17" ht="18.75">
      <c r="A14" s="34">
        <v>9</v>
      </c>
      <c r="B14" s="119" t="s">
        <v>224</v>
      </c>
      <c r="C14" s="134">
        <v>1998</v>
      </c>
      <c r="D14" s="119" t="s">
        <v>183</v>
      </c>
      <c r="E14" s="119" t="s">
        <v>181</v>
      </c>
      <c r="F14" s="241">
        <v>4.66</v>
      </c>
      <c r="G14" s="242">
        <v>4.7300000000000004</v>
      </c>
      <c r="H14" s="243">
        <v>4.97</v>
      </c>
      <c r="I14" s="252">
        <f t="shared" si="0"/>
        <v>4.97</v>
      </c>
      <c r="J14" s="74"/>
      <c r="K14" s="247"/>
      <c r="L14" s="242"/>
      <c r="M14" s="243"/>
      <c r="N14" s="246">
        <f t="shared" si="1"/>
        <v>4.97</v>
      </c>
      <c r="O14" s="203">
        <v>9</v>
      </c>
      <c r="P14" s="204"/>
      <c r="Q14" s="31"/>
    </row>
    <row r="15" spans="1:17" ht="18.75">
      <c r="A15" s="28">
        <v>10</v>
      </c>
      <c r="B15" s="119" t="s">
        <v>463</v>
      </c>
      <c r="C15" s="134">
        <v>1998</v>
      </c>
      <c r="D15" s="119" t="s">
        <v>373</v>
      </c>
      <c r="E15" s="119" t="s">
        <v>363</v>
      </c>
      <c r="F15" s="241">
        <v>4.72</v>
      </c>
      <c r="G15" s="242">
        <v>3.29</v>
      </c>
      <c r="H15" s="243">
        <v>4.95</v>
      </c>
      <c r="I15" s="252">
        <f t="shared" si="0"/>
        <v>4.95</v>
      </c>
      <c r="J15" s="74"/>
      <c r="K15" s="247"/>
      <c r="L15" s="242"/>
      <c r="M15" s="243"/>
      <c r="N15" s="246">
        <f t="shared" si="1"/>
        <v>4.95</v>
      </c>
      <c r="O15" s="203">
        <v>10</v>
      </c>
      <c r="P15" s="204"/>
      <c r="Q15" s="31"/>
    </row>
    <row r="16" spans="1:17" ht="18.75">
      <c r="A16" s="34">
        <v>11</v>
      </c>
      <c r="B16" s="119" t="s">
        <v>82</v>
      </c>
      <c r="C16" s="134">
        <v>1998</v>
      </c>
      <c r="D16" s="119" t="s">
        <v>140</v>
      </c>
      <c r="E16" s="119" t="s">
        <v>137</v>
      </c>
      <c r="F16" s="241">
        <v>4.75</v>
      </c>
      <c r="G16" s="242" t="s">
        <v>505</v>
      </c>
      <c r="H16" s="243">
        <v>4.9000000000000004</v>
      </c>
      <c r="I16" s="252">
        <f t="shared" si="0"/>
        <v>4.9000000000000004</v>
      </c>
      <c r="J16" s="74"/>
      <c r="K16" s="247"/>
      <c r="L16" s="242"/>
      <c r="M16" s="243"/>
      <c r="N16" s="246">
        <f t="shared" si="1"/>
        <v>4.9000000000000004</v>
      </c>
      <c r="O16" s="203">
        <v>11</v>
      </c>
      <c r="P16" s="204"/>
      <c r="Q16" s="31"/>
    </row>
    <row r="17" spans="1:17" ht="18.75">
      <c r="A17" s="28">
        <v>12</v>
      </c>
      <c r="B17" s="119" t="s">
        <v>170</v>
      </c>
      <c r="C17" s="134">
        <v>1999</v>
      </c>
      <c r="D17" s="119" t="s">
        <v>143</v>
      </c>
      <c r="E17" s="119" t="s">
        <v>137</v>
      </c>
      <c r="F17" s="241">
        <v>4.6500000000000004</v>
      </c>
      <c r="G17" s="242">
        <v>4.8899999999999997</v>
      </c>
      <c r="H17" s="243">
        <v>4.75</v>
      </c>
      <c r="I17" s="252">
        <f t="shared" si="0"/>
        <v>4.8899999999999997</v>
      </c>
      <c r="J17" s="74"/>
      <c r="K17" s="247"/>
      <c r="L17" s="242"/>
      <c r="M17" s="243"/>
      <c r="N17" s="246">
        <f t="shared" si="1"/>
        <v>4.8899999999999997</v>
      </c>
      <c r="O17" s="203">
        <v>12</v>
      </c>
      <c r="P17" s="204"/>
      <c r="Q17" s="31"/>
    </row>
    <row r="18" spans="1:17" ht="18.75">
      <c r="A18" s="34">
        <v>13</v>
      </c>
      <c r="B18" s="119" t="s">
        <v>462</v>
      </c>
      <c r="C18" s="134">
        <v>1999</v>
      </c>
      <c r="D18" s="119" t="s">
        <v>373</v>
      </c>
      <c r="E18" s="119" t="s">
        <v>363</v>
      </c>
      <c r="F18" s="241">
        <v>4.8499999999999996</v>
      </c>
      <c r="G18" s="242" t="s">
        <v>505</v>
      </c>
      <c r="H18" s="243">
        <v>4.33</v>
      </c>
      <c r="I18" s="252">
        <f t="shared" si="0"/>
        <v>4.8499999999999996</v>
      </c>
      <c r="J18" s="74"/>
      <c r="K18" s="247"/>
      <c r="L18" s="242"/>
      <c r="M18" s="243"/>
      <c r="N18" s="246">
        <f t="shared" si="1"/>
        <v>4.8499999999999996</v>
      </c>
      <c r="O18" s="203">
        <v>13</v>
      </c>
      <c r="P18" s="204"/>
      <c r="Q18" s="31"/>
    </row>
    <row r="19" spans="1:17" ht="18.75">
      <c r="A19" s="28">
        <v>14</v>
      </c>
      <c r="B19" s="119" t="s">
        <v>116</v>
      </c>
      <c r="C19" s="134">
        <v>1998</v>
      </c>
      <c r="D19" s="119" t="s">
        <v>28</v>
      </c>
      <c r="E19" s="119" t="s">
        <v>266</v>
      </c>
      <c r="F19" s="241">
        <v>4.45</v>
      </c>
      <c r="G19" s="242">
        <v>4.5999999999999996</v>
      </c>
      <c r="H19" s="243">
        <v>4.83</v>
      </c>
      <c r="I19" s="252">
        <f t="shared" si="0"/>
        <v>4.83</v>
      </c>
      <c r="J19" s="74"/>
      <c r="K19" s="247"/>
      <c r="L19" s="242"/>
      <c r="M19" s="243"/>
      <c r="N19" s="246">
        <f t="shared" si="1"/>
        <v>4.83</v>
      </c>
      <c r="O19" s="203">
        <v>14</v>
      </c>
      <c r="P19" s="204"/>
      <c r="Q19" s="31"/>
    </row>
    <row r="20" spans="1:17" ht="18.75">
      <c r="A20" s="34">
        <v>15</v>
      </c>
      <c r="B20" s="119" t="s">
        <v>225</v>
      </c>
      <c r="C20" s="134">
        <v>2000</v>
      </c>
      <c r="D20" s="119" t="s">
        <v>204</v>
      </c>
      <c r="E20" s="119" t="s">
        <v>181</v>
      </c>
      <c r="F20" s="241" t="s">
        <v>505</v>
      </c>
      <c r="G20" s="242">
        <v>4.71</v>
      </c>
      <c r="H20" s="243">
        <v>4.76</v>
      </c>
      <c r="I20" s="252">
        <f t="shared" si="0"/>
        <v>4.76</v>
      </c>
      <c r="J20" s="74"/>
      <c r="K20" s="247"/>
      <c r="L20" s="242"/>
      <c r="M20" s="243"/>
      <c r="N20" s="246">
        <f t="shared" si="1"/>
        <v>4.76</v>
      </c>
      <c r="O20" s="203">
        <v>15</v>
      </c>
      <c r="P20" s="204"/>
      <c r="Q20" s="31"/>
    </row>
    <row r="21" spans="1:17" ht="18.75">
      <c r="A21" s="28">
        <v>16</v>
      </c>
      <c r="B21" s="119" t="s">
        <v>293</v>
      </c>
      <c r="C21" s="134">
        <v>1999</v>
      </c>
      <c r="D21" s="119" t="s">
        <v>34</v>
      </c>
      <c r="E21" s="119" t="s">
        <v>266</v>
      </c>
      <c r="F21" s="241" t="s">
        <v>505</v>
      </c>
      <c r="G21" s="242">
        <v>4.72</v>
      </c>
      <c r="H21" s="243">
        <v>4.6900000000000004</v>
      </c>
      <c r="I21" s="252">
        <f t="shared" si="0"/>
        <v>4.72</v>
      </c>
      <c r="J21" s="74"/>
      <c r="K21" s="247"/>
      <c r="L21" s="242"/>
      <c r="M21" s="243"/>
      <c r="N21" s="246">
        <f t="shared" si="1"/>
        <v>4.72</v>
      </c>
      <c r="O21" s="203">
        <v>16</v>
      </c>
      <c r="P21" s="204"/>
      <c r="Q21" s="31"/>
    </row>
    <row r="22" spans="1:17" ht="18.75">
      <c r="A22" s="34">
        <v>17</v>
      </c>
      <c r="B22" s="119" t="s">
        <v>394</v>
      </c>
      <c r="C22" s="134">
        <v>1998</v>
      </c>
      <c r="D22" s="119" t="s">
        <v>336</v>
      </c>
      <c r="E22" s="119" t="s">
        <v>348</v>
      </c>
      <c r="F22" s="241">
        <v>4.6100000000000003</v>
      </c>
      <c r="G22" s="242">
        <v>4.3899999999999997</v>
      </c>
      <c r="H22" s="243">
        <v>4.3099999999999996</v>
      </c>
      <c r="I22" s="252">
        <f t="shared" si="0"/>
        <v>4.6100000000000003</v>
      </c>
      <c r="J22" s="74"/>
      <c r="K22" s="247"/>
      <c r="L22" s="242"/>
      <c r="M22" s="243"/>
      <c r="N22" s="246">
        <f t="shared" si="1"/>
        <v>4.6100000000000003</v>
      </c>
      <c r="O22" s="203">
        <v>17</v>
      </c>
      <c r="P22" s="204"/>
      <c r="Q22" s="31"/>
    </row>
    <row r="23" spans="1:17" ht="18.75">
      <c r="A23" s="28">
        <v>18</v>
      </c>
      <c r="B23" s="119" t="s">
        <v>265</v>
      </c>
      <c r="C23" s="134">
        <v>1998</v>
      </c>
      <c r="D23" s="119" t="s">
        <v>247</v>
      </c>
      <c r="E23" s="119" t="s">
        <v>248</v>
      </c>
      <c r="F23" s="241">
        <v>4.25</v>
      </c>
      <c r="G23" s="242">
        <v>4.59</v>
      </c>
      <c r="H23" s="243">
        <v>4.58</v>
      </c>
      <c r="I23" s="252">
        <f t="shared" si="0"/>
        <v>4.59</v>
      </c>
      <c r="J23" s="74"/>
      <c r="K23" s="247"/>
      <c r="L23" s="242"/>
      <c r="M23" s="243"/>
      <c r="N23" s="246">
        <f t="shared" si="1"/>
        <v>4.59</v>
      </c>
      <c r="O23" s="203">
        <v>18</v>
      </c>
      <c r="P23" s="204"/>
      <c r="Q23" s="31"/>
    </row>
    <row r="24" spans="1:17" ht="18.75">
      <c r="A24" s="34">
        <v>19</v>
      </c>
      <c r="B24" s="119" t="s">
        <v>459</v>
      </c>
      <c r="C24" s="134">
        <v>1998</v>
      </c>
      <c r="D24" s="119" t="s">
        <v>409</v>
      </c>
      <c r="E24" s="119" t="s">
        <v>363</v>
      </c>
      <c r="F24" s="241">
        <v>4.37</v>
      </c>
      <c r="G24" s="242">
        <v>4.45</v>
      </c>
      <c r="H24" s="243">
        <v>4.57</v>
      </c>
      <c r="I24" s="252">
        <f t="shared" si="0"/>
        <v>4.57</v>
      </c>
      <c r="J24" s="74"/>
      <c r="K24" s="247"/>
      <c r="L24" s="242"/>
      <c r="M24" s="243"/>
      <c r="N24" s="246">
        <f t="shared" si="1"/>
        <v>4.57</v>
      </c>
      <c r="O24" s="203">
        <v>19</v>
      </c>
      <c r="P24" s="204"/>
      <c r="Q24" s="31"/>
    </row>
    <row r="25" spans="1:17" ht="18.75">
      <c r="A25" s="28">
        <v>20</v>
      </c>
      <c r="B25" s="119" t="s">
        <v>352</v>
      </c>
      <c r="C25" s="134">
        <v>1998</v>
      </c>
      <c r="D25" s="119" t="s">
        <v>340</v>
      </c>
      <c r="E25" s="119" t="s">
        <v>338</v>
      </c>
      <c r="F25" s="241">
        <v>4.32</v>
      </c>
      <c r="G25" s="242">
        <v>4.5599999999999996</v>
      </c>
      <c r="H25" s="243" t="s">
        <v>505</v>
      </c>
      <c r="I25" s="252">
        <f t="shared" si="0"/>
        <v>4.5599999999999996</v>
      </c>
      <c r="J25" s="74"/>
      <c r="K25" s="247"/>
      <c r="L25" s="242"/>
      <c r="M25" s="243"/>
      <c r="N25" s="246">
        <f t="shared" si="1"/>
        <v>4.5599999999999996</v>
      </c>
      <c r="O25" s="203">
        <v>20</v>
      </c>
      <c r="P25" s="204"/>
      <c r="Q25" s="31"/>
    </row>
    <row r="26" spans="1:17" ht="18.75">
      <c r="A26" s="34">
        <v>21</v>
      </c>
      <c r="B26" s="119" t="s">
        <v>458</v>
      </c>
      <c r="C26" s="134">
        <v>1998</v>
      </c>
      <c r="D26" s="119" t="s">
        <v>406</v>
      </c>
      <c r="E26" s="119" t="s">
        <v>363</v>
      </c>
      <c r="F26" s="241">
        <v>4.4800000000000004</v>
      </c>
      <c r="G26" s="242">
        <v>4.29</v>
      </c>
      <c r="H26" s="243">
        <v>4.55</v>
      </c>
      <c r="I26" s="252">
        <f t="shared" si="0"/>
        <v>4.55</v>
      </c>
      <c r="J26" s="74"/>
      <c r="K26" s="247"/>
      <c r="L26" s="242"/>
      <c r="M26" s="243"/>
      <c r="N26" s="246">
        <f t="shared" si="1"/>
        <v>4.55</v>
      </c>
      <c r="O26" s="203" t="s">
        <v>506</v>
      </c>
      <c r="P26" s="204"/>
      <c r="Q26" s="31"/>
    </row>
    <row r="27" spans="1:17" ht="18.75">
      <c r="A27" s="28">
        <v>22</v>
      </c>
      <c r="B27" s="119" t="s">
        <v>461</v>
      </c>
      <c r="C27" s="134">
        <v>1989</v>
      </c>
      <c r="D27" s="119" t="s">
        <v>409</v>
      </c>
      <c r="E27" s="119" t="s">
        <v>363</v>
      </c>
      <c r="F27" s="241" t="s">
        <v>505</v>
      </c>
      <c r="G27" s="242">
        <v>4.1500000000000004</v>
      </c>
      <c r="H27" s="243">
        <v>4.54</v>
      </c>
      <c r="I27" s="252">
        <f t="shared" si="0"/>
        <v>4.54</v>
      </c>
      <c r="J27" s="74"/>
      <c r="K27" s="247"/>
      <c r="L27" s="242"/>
      <c r="M27" s="243"/>
      <c r="N27" s="246">
        <f t="shared" si="1"/>
        <v>4.54</v>
      </c>
      <c r="O27" s="203" t="s">
        <v>506</v>
      </c>
      <c r="P27" s="204"/>
      <c r="Q27" s="31"/>
    </row>
    <row r="28" spans="1:17" ht="18.75">
      <c r="A28" s="34">
        <v>23</v>
      </c>
      <c r="B28" s="119" t="s">
        <v>84</v>
      </c>
      <c r="C28" s="134">
        <v>1998</v>
      </c>
      <c r="D28" s="119" t="s">
        <v>340</v>
      </c>
      <c r="E28" s="119" t="s">
        <v>338</v>
      </c>
      <c r="F28" s="241">
        <v>4.04</v>
      </c>
      <c r="G28" s="242">
        <v>4.49</v>
      </c>
      <c r="H28" s="243">
        <v>4.53</v>
      </c>
      <c r="I28" s="252">
        <f t="shared" si="0"/>
        <v>4.53</v>
      </c>
      <c r="J28" s="74"/>
      <c r="K28" s="247"/>
      <c r="L28" s="242"/>
      <c r="M28" s="243"/>
      <c r="N28" s="246">
        <f t="shared" si="1"/>
        <v>4.53</v>
      </c>
      <c r="O28" s="203">
        <v>21</v>
      </c>
      <c r="P28" s="204"/>
      <c r="Q28" s="31"/>
    </row>
    <row r="29" spans="1:17" ht="18.75">
      <c r="A29" s="28">
        <v>24</v>
      </c>
      <c r="B29" s="119" t="s">
        <v>264</v>
      </c>
      <c r="C29" s="134">
        <v>1999</v>
      </c>
      <c r="D29" s="119" t="s">
        <v>247</v>
      </c>
      <c r="E29" s="119" t="s">
        <v>248</v>
      </c>
      <c r="F29" s="241">
        <v>4.1100000000000003</v>
      </c>
      <c r="G29" s="242">
        <v>4.22</v>
      </c>
      <c r="H29" s="243">
        <v>4.47</v>
      </c>
      <c r="I29" s="252">
        <f t="shared" si="0"/>
        <v>4.47</v>
      </c>
      <c r="J29" s="74"/>
      <c r="K29" s="247"/>
      <c r="L29" s="242"/>
      <c r="M29" s="243"/>
      <c r="N29" s="246">
        <f t="shared" si="1"/>
        <v>4.47</v>
      </c>
      <c r="O29" s="203">
        <v>22</v>
      </c>
      <c r="P29" s="204"/>
      <c r="Q29" s="31"/>
    </row>
    <row r="30" spans="1:17" ht="18.75">
      <c r="A30" s="34">
        <v>25</v>
      </c>
      <c r="B30" s="119" t="s">
        <v>465</v>
      </c>
      <c r="C30" s="134">
        <v>1999</v>
      </c>
      <c r="D30" s="119" t="s">
        <v>412</v>
      </c>
      <c r="E30" s="119" t="s">
        <v>363</v>
      </c>
      <c r="F30" s="241">
        <v>4.08</v>
      </c>
      <c r="G30" s="242">
        <v>4.33</v>
      </c>
      <c r="H30" s="243">
        <v>4.46</v>
      </c>
      <c r="I30" s="252">
        <f t="shared" si="0"/>
        <v>4.46</v>
      </c>
      <c r="J30" s="74"/>
      <c r="K30" s="247"/>
      <c r="L30" s="242"/>
      <c r="M30" s="243"/>
      <c r="N30" s="246">
        <f t="shared" si="1"/>
        <v>4.46</v>
      </c>
      <c r="O30" s="203" t="s">
        <v>506</v>
      </c>
      <c r="P30" s="204"/>
      <c r="Q30" s="31"/>
    </row>
    <row r="31" spans="1:17" ht="18.75">
      <c r="A31" s="28">
        <v>26</v>
      </c>
      <c r="B31" s="119" t="s">
        <v>464</v>
      </c>
      <c r="C31" s="134">
        <v>2000</v>
      </c>
      <c r="D31" s="119" t="s">
        <v>373</v>
      </c>
      <c r="E31" s="119" t="s">
        <v>363</v>
      </c>
      <c r="F31" s="241" t="s">
        <v>505</v>
      </c>
      <c r="G31" s="242">
        <v>4.38</v>
      </c>
      <c r="H31" s="243">
        <v>4.2699999999999996</v>
      </c>
      <c r="I31" s="252">
        <f t="shared" si="0"/>
        <v>4.38</v>
      </c>
      <c r="J31" s="74"/>
      <c r="K31" s="247"/>
      <c r="L31" s="242"/>
      <c r="M31" s="243"/>
      <c r="N31" s="246">
        <f t="shared" si="1"/>
        <v>4.38</v>
      </c>
      <c r="O31" s="203" t="s">
        <v>506</v>
      </c>
      <c r="P31" s="204"/>
      <c r="Q31" s="31"/>
    </row>
    <row r="32" spans="1:17" ht="18.75">
      <c r="A32" s="34">
        <v>27</v>
      </c>
      <c r="B32" s="119" t="s">
        <v>335</v>
      </c>
      <c r="C32" s="134">
        <v>1998</v>
      </c>
      <c r="D32" s="119" t="s">
        <v>306</v>
      </c>
      <c r="E32" s="119" t="s">
        <v>305</v>
      </c>
      <c r="F32" s="241" t="s">
        <v>505</v>
      </c>
      <c r="G32" s="242">
        <v>3.68</v>
      </c>
      <c r="H32" s="243">
        <v>4.28</v>
      </c>
      <c r="I32" s="252">
        <f t="shared" si="0"/>
        <v>4.28</v>
      </c>
      <c r="J32" s="74"/>
      <c r="K32" s="247"/>
      <c r="L32" s="242"/>
      <c r="M32" s="243"/>
      <c r="N32" s="246">
        <f t="shared" si="1"/>
        <v>4.28</v>
      </c>
      <c r="O32" s="203">
        <v>23</v>
      </c>
      <c r="P32" s="204"/>
      <c r="Q32" s="31"/>
    </row>
    <row r="33" spans="1:17" ht="18.75">
      <c r="A33" s="34">
        <v>28</v>
      </c>
      <c r="B33" s="119" t="s">
        <v>353</v>
      </c>
      <c r="C33" s="134">
        <v>1998</v>
      </c>
      <c r="D33" s="119" t="s">
        <v>340</v>
      </c>
      <c r="E33" s="119" t="s">
        <v>338</v>
      </c>
      <c r="F33" s="241">
        <v>4.25</v>
      </c>
      <c r="G33" s="242" t="s">
        <v>505</v>
      </c>
      <c r="H33" s="243">
        <v>4.07</v>
      </c>
      <c r="I33" s="252">
        <f t="shared" si="0"/>
        <v>4.25</v>
      </c>
      <c r="J33" s="74"/>
      <c r="K33" s="247"/>
      <c r="L33" s="242"/>
      <c r="M33" s="243"/>
      <c r="N33" s="246">
        <f t="shared" si="1"/>
        <v>4.25</v>
      </c>
      <c r="O33" s="203">
        <v>24</v>
      </c>
      <c r="P33" s="204"/>
      <c r="Q33" s="31"/>
    </row>
    <row r="34" spans="1:17" ht="18.75">
      <c r="A34" s="28">
        <v>29</v>
      </c>
      <c r="B34" s="119" t="s">
        <v>460</v>
      </c>
      <c r="C34" s="134">
        <v>1998</v>
      </c>
      <c r="D34" s="119" t="s">
        <v>409</v>
      </c>
      <c r="E34" s="119" t="s">
        <v>363</v>
      </c>
      <c r="F34" s="241">
        <v>3.68</v>
      </c>
      <c r="G34" s="242">
        <v>3.97</v>
      </c>
      <c r="H34" s="243">
        <v>4.2</v>
      </c>
      <c r="I34" s="252">
        <f t="shared" si="0"/>
        <v>4.2</v>
      </c>
      <c r="J34" s="74"/>
      <c r="K34" s="247"/>
      <c r="L34" s="242"/>
      <c r="M34" s="243"/>
      <c r="N34" s="246">
        <f t="shared" si="1"/>
        <v>4.2</v>
      </c>
      <c r="O34" s="203" t="s">
        <v>506</v>
      </c>
      <c r="P34" s="204"/>
      <c r="Q34" s="31"/>
    </row>
    <row r="35" spans="1:17" ht="18.75">
      <c r="A35" s="34">
        <v>30</v>
      </c>
      <c r="B35" s="119"/>
      <c r="C35" s="134"/>
      <c r="D35" s="119"/>
      <c r="E35" s="119"/>
      <c r="F35" s="241"/>
      <c r="G35" s="242"/>
      <c r="H35" s="243"/>
      <c r="I35" s="252"/>
      <c r="J35" s="74"/>
      <c r="K35" s="247"/>
      <c r="L35" s="242"/>
      <c r="M35" s="243"/>
      <c r="N35" s="246"/>
      <c r="O35" s="203"/>
      <c r="P35" s="204"/>
      <c r="Q35" s="31"/>
    </row>
    <row r="36" spans="1:17" ht="18.75">
      <c r="A36" s="34">
        <v>31</v>
      </c>
      <c r="B36" s="119"/>
      <c r="C36" s="134"/>
      <c r="D36" s="119"/>
      <c r="E36" s="119"/>
      <c r="F36" s="241"/>
      <c r="G36" s="242"/>
      <c r="H36" s="243"/>
      <c r="I36" s="252"/>
      <c r="J36" s="74"/>
      <c r="K36" s="247"/>
      <c r="L36" s="242"/>
      <c r="M36" s="243"/>
      <c r="N36" s="246"/>
      <c r="O36" s="203"/>
      <c r="P36" s="204"/>
      <c r="Q36" s="31"/>
    </row>
    <row r="37" spans="1:17" ht="18.75">
      <c r="A37" s="34">
        <v>32</v>
      </c>
      <c r="B37" s="119"/>
      <c r="C37" s="134"/>
      <c r="D37" s="119"/>
      <c r="E37" s="119"/>
      <c r="F37" s="241"/>
      <c r="G37" s="242"/>
      <c r="H37" s="244"/>
      <c r="I37" s="252"/>
      <c r="J37" s="148"/>
      <c r="K37" s="248"/>
      <c r="L37" s="249"/>
      <c r="M37" s="244"/>
      <c r="N37" s="246"/>
      <c r="O37" s="239"/>
      <c r="P37" s="240"/>
      <c r="Q37" s="31"/>
    </row>
    <row r="38" spans="1:17" ht="19.5" thickBot="1">
      <c r="A38" s="34">
        <v>33</v>
      </c>
      <c r="B38" s="119"/>
      <c r="C38" s="134"/>
      <c r="D38" s="119"/>
      <c r="E38" s="119"/>
      <c r="F38" s="241"/>
      <c r="G38" s="242"/>
      <c r="H38" s="245"/>
      <c r="I38" s="80"/>
      <c r="J38" s="81"/>
      <c r="K38" s="250"/>
      <c r="L38" s="251"/>
      <c r="M38" s="245"/>
      <c r="N38" s="246"/>
      <c r="O38" s="206"/>
      <c r="P38" s="207"/>
      <c r="Q38" s="31"/>
    </row>
    <row r="39" spans="1:17" ht="18.75">
      <c r="A39" s="38"/>
      <c r="B39" s="42"/>
      <c r="C39" s="42"/>
      <c r="D39" s="123"/>
      <c r="E39" s="42"/>
      <c r="F39" s="42"/>
      <c r="G39" s="42"/>
      <c r="H39" s="42"/>
      <c r="I39" s="42"/>
      <c r="J39" s="42"/>
      <c r="K39" s="42"/>
      <c r="L39" s="42"/>
      <c r="M39" s="42"/>
      <c r="N39" s="208"/>
      <c r="O39" s="208"/>
      <c r="P39" s="208"/>
      <c r="Q39" s="31"/>
    </row>
    <row r="40" spans="1:17" s="43" customFormat="1" ht="15.75">
      <c r="A40" s="314" t="s">
        <v>14</v>
      </c>
      <c r="B40" s="314"/>
      <c r="C40" s="314"/>
      <c r="D40" s="314"/>
      <c r="E40" s="314"/>
      <c r="F40" s="314" t="s">
        <v>15</v>
      </c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"/>
    </row>
    <row r="41" spans="1:17" ht="15.7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5.7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15.7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ht="15.7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ht="15.7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15.7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15.7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5.7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2:17" ht="15.7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2:17" ht="15.7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2:17" ht="15.7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2:17" ht="15.7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2:17" ht="15.7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2:17" ht="15.7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2:17" ht="15.7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2:17" ht="15.7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2:17" ht="15.7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2:17" ht="15.7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2:17" ht="15.7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2:17" ht="15.7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2:17" ht="15.7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2:17" ht="15.7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2:17" ht="15.7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2:17" ht="15.7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2:17" ht="15.7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2:17" ht="15.7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2:17" ht="15.7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2:17" ht="15.7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2:17" ht="15.7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</row>
    <row r="70" spans="2:17" ht="15.7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spans="2:17" ht="15.7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spans="2:17" ht="15.7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2:17" ht="15.7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</row>
    <row r="74" spans="2:17" ht="15.7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2:17" ht="15.7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</row>
    <row r="76" spans="2:17" ht="15.7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</row>
  </sheetData>
  <sortState ref="B6:N37">
    <sortCondition descending="1" ref="N6:N37"/>
  </sortState>
  <mergeCells count="21">
    <mergeCell ref="P4:P5"/>
    <mergeCell ref="A40:E40"/>
    <mergeCell ref="F40:P40"/>
    <mergeCell ref="F3:G3"/>
    <mergeCell ref="N3:P3"/>
    <mergeCell ref="A4:E4"/>
    <mergeCell ref="F4:H4"/>
    <mergeCell ref="I4:J4"/>
    <mergeCell ref="K4:M4"/>
    <mergeCell ref="N4:N5"/>
    <mergeCell ref="O4:O5"/>
    <mergeCell ref="H3:M3"/>
    <mergeCell ref="A1:B1"/>
    <mergeCell ref="C1:G1"/>
    <mergeCell ref="H1:P1"/>
    <mergeCell ref="A2:B3"/>
    <mergeCell ref="C2:E2"/>
    <mergeCell ref="F2:G2"/>
    <mergeCell ref="N2:P2"/>
    <mergeCell ref="C3:E3"/>
    <mergeCell ref="H2:M2"/>
  </mergeCells>
  <pageMargins left="0" right="0" top="0" bottom="0" header="0.31496062992125984" footer="0.31496062992125984"/>
  <pageSetup paperSize="9" scale="73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8"/>
  <sheetViews>
    <sheetView zoomScale="90" zoomScaleNormal="90" workbookViewId="0">
      <selection activeCell="D8" sqref="D8"/>
    </sheetView>
  </sheetViews>
  <sheetFormatPr defaultRowHeight="15"/>
  <cols>
    <col min="1" max="1" width="4.7109375" style="27" customWidth="1"/>
    <col min="2" max="2" width="35.7109375" style="27" customWidth="1"/>
    <col min="3" max="3" width="12.7109375" style="138" customWidth="1"/>
    <col min="4" max="4" width="16.140625" style="27" customWidth="1"/>
    <col min="5" max="5" width="18.7109375" style="27" customWidth="1"/>
    <col min="6" max="17" width="2.7109375" style="27" customWidth="1"/>
    <col min="18" max="25" width="2.85546875" style="27" customWidth="1"/>
    <col min="26" max="35" width="2.7109375" style="27" customWidth="1"/>
    <col min="36" max="36" width="9.140625" style="27"/>
    <col min="37" max="37" width="9.140625" style="187"/>
    <col min="38" max="40" width="9.140625" style="27"/>
    <col min="41" max="41" width="16.28515625" style="27" customWidth="1"/>
    <col min="42" max="16384" width="9.140625" style="27"/>
  </cols>
  <sheetData>
    <row r="1" spans="1:42" ht="23.25">
      <c r="A1" s="324" t="s">
        <v>3</v>
      </c>
      <c r="B1" s="319"/>
      <c r="C1" s="370" t="s">
        <v>4</v>
      </c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2"/>
      <c r="Q1" s="319" t="s">
        <v>85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2" ht="18.75">
      <c r="A2" s="340" t="s">
        <v>73</v>
      </c>
      <c r="B2" s="340"/>
      <c r="C2" s="316" t="s">
        <v>21</v>
      </c>
      <c r="D2" s="317"/>
      <c r="E2" s="318"/>
      <c r="F2" s="316" t="s">
        <v>2</v>
      </c>
      <c r="G2" s="317"/>
      <c r="H2" s="317"/>
      <c r="I2" s="317"/>
      <c r="J2" s="317"/>
      <c r="K2" s="317"/>
      <c r="L2" s="317"/>
      <c r="M2" s="317"/>
      <c r="N2" s="317"/>
      <c r="O2" s="317"/>
      <c r="P2" s="318"/>
      <c r="Q2" s="316" t="s">
        <v>5</v>
      </c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8"/>
      <c r="AJ2" s="316" t="s">
        <v>16</v>
      </c>
      <c r="AK2" s="317"/>
      <c r="AL2" s="318"/>
    </row>
    <row r="3" spans="1:42" ht="19.5" customHeight="1" thickBot="1">
      <c r="A3" s="369"/>
      <c r="B3" s="369"/>
      <c r="C3" s="316" t="s">
        <v>19</v>
      </c>
      <c r="D3" s="317"/>
      <c r="E3" s="318"/>
      <c r="F3" s="366" t="s">
        <v>370</v>
      </c>
      <c r="G3" s="367"/>
      <c r="H3" s="367"/>
      <c r="I3" s="367"/>
      <c r="J3" s="367"/>
      <c r="K3" s="367"/>
      <c r="L3" s="367"/>
      <c r="M3" s="367"/>
      <c r="N3" s="367"/>
      <c r="O3" s="367"/>
      <c r="P3" s="368"/>
      <c r="Q3" s="366" t="s">
        <v>137</v>
      </c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8"/>
      <c r="AJ3" s="366" t="s">
        <v>20</v>
      </c>
      <c r="AK3" s="367"/>
      <c r="AL3" s="368"/>
    </row>
    <row r="4" spans="1:42" ht="19.5" thickBot="1">
      <c r="A4" s="315"/>
      <c r="B4" s="315"/>
      <c r="C4" s="315"/>
      <c r="D4" s="315"/>
      <c r="E4" s="122"/>
      <c r="F4" s="373"/>
      <c r="G4" s="373"/>
      <c r="H4" s="373"/>
      <c r="I4" s="373"/>
      <c r="J4" s="355"/>
      <c r="K4" s="374"/>
      <c r="L4" s="374"/>
      <c r="M4" s="374"/>
      <c r="N4" s="374"/>
      <c r="O4" s="374"/>
      <c r="P4" s="374"/>
      <c r="Q4" s="356"/>
      <c r="R4" s="357"/>
      <c r="S4" s="375"/>
      <c r="T4" s="375"/>
      <c r="U4" s="375"/>
      <c r="V4" s="375"/>
      <c r="W4" s="375"/>
      <c r="X4" s="375"/>
      <c r="Y4" s="375"/>
      <c r="Z4" s="358"/>
      <c r="AA4" s="359"/>
      <c r="AB4" s="376"/>
      <c r="AC4" s="376"/>
      <c r="AD4" s="376"/>
      <c r="AE4" s="376"/>
      <c r="AF4" s="376"/>
      <c r="AG4" s="376"/>
      <c r="AH4" s="376"/>
      <c r="AI4" s="376"/>
      <c r="AJ4" s="362" t="s">
        <v>8</v>
      </c>
      <c r="AK4" s="364" t="s">
        <v>9</v>
      </c>
      <c r="AL4" s="352" t="s">
        <v>10</v>
      </c>
    </row>
    <row r="5" spans="1:42" ht="19.5" thickBot="1">
      <c r="A5" s="28" t="s">
        <v>0</v>
      </c>
      <c r="B5" s="122" t="s">
        <v>1</v>
      </c>
      <c r="C5" s="21" t="s">
        <v>11</v>
      </c>
      <c r="D5" s="122" t="s">
        <v>6</v>
      </c>
      <c r="E5" s="122" t="s">
        <v>138</v>
      </c>
      <c r="F5" s="378" t="s">
        <v>480</v>
      </c>
      <c r="G5" s="378"/>
      <c r="H5" s="379"/>
      <c r="I5" s="380" t="s">
        <v>481</v>
      </c>
      <c r="J5" s="381"/>
      <c r="K5" s="382"/>
      <c r="L5" s="377" t="s">
        <v>482</v>
      </c>
      <c r="M5" s="378"/>
      <c r="N5" s="379"/>
      <c r="O5" s="380" t="s">
        <v>86</v>
      </c>
      <c r="P5" s="381"/>
      <c r="Q5" s="381"/>
      <c r="R5" s="377" t="s">
        <v>87</v>
      </c>
      <c r="S5" s="378"/>
      <c r="T5" s="379"/>
      <c r="U5" s="380" t="s">
        <v>88</v>
      </c>
      <c r="V5" s="381"/>
      <c r="W5" s="382"/>
      <c r="X5" s="377" t="s">
        <v>89</v>
      </c>
      <c r="Y5" s="378"/>
      <c r="Z5" s="379"/>
      <c r="AA5" s="380" t="s">
        <v>90</v>
      </c>
      <c r="AB5" s="381"/>
      <c r="AC5" s="381"/>
      <c r="AD5" s="377" t="s">
        <v>91</v>
      </c>
      <c r="AE5" s="378"/>
      <c r="AF5" s="379"/>
      <c r="AG5" s="380" t="s">
        <v>92</v>
      </c>
      <c r="AH5" s="381"/>
      <c r="AI5" s="382"/>
      <c r="AJ5" s="363"/>
      <c r="AK5" s="365"/>
      <c r="AL5" s="353"/>
    </row>
    <row r="6" spans="1:42" ht="24.95" customHeight="1" thickTop="1">
      <c r="A6" s="28">
        <v>1</v>
      </c>
      <c r="B6" s="149" t="s">
        <v>77</v>
      </c>
      <c r="C6" s="150">
        <v>1999</v>
      </c>
      <c r="D6" s="149" t="s">
        <v>141</v>
      </c>
      <c r="E6" s="149" t="s">
        <v>137</v>
      </c>
      <c r="F6" s="267"/>
      <c r="G6" s="267"/>
      <c r="H6" s="267"/>
      <c r="I6" s="163"/>
      <c r="J6" s="151"/>
      <c r="K6" s="268"/>
      <c r="L6" s="269">
        <v>0</v>
      </c>
      <c r="M6" s="163"/>
      <c r="N6" s="267"/>
      <c r="O6" s="163" t="s">
        <v>505</v>
      </c>
      <c r="P6" s="151">
        <v>0</v>
      </c>
      <c r="Q6" s="268"/>
      <c r="R6" s="269">
        <v>0</v>
      </c>
      <c r="S6" s="163"/>
      <c r="T6" s="267"/>
      <c r="U6" s="163" t="s">
        <v>505</v>
      </c>
      <c r="V6" s="151">
        <v>0</v>
      </c>
      <c r="W6" s="268"/>
      <c r="X6" s="269">
        <v>0</v>
      </c>
      <c r="Y6" s="163"/>
      <c r="Z6" s="267"/>
      <c r="AA6" s="163" t="s">
        <v>505</v>
      </c>
      <c r="AB6" s="151">
        <v>0</v>
      </c>
      <c r="AC6" s="268"/>
      <c r="AD6" s="269">
        <v>0</v>
      </c>
      <c r="AE6" s="163"/>
      <c r="AF6" s="267"/>
      <c r="AG6" s="163" t="s">
        <v>505</v>
      </c>
      <c r="AH6" s="151" t="s">
        <v>505</v>
      </c>
      <c r="AI6" s="268" t="s">
        <v>505</v>
      </c>
      <c r="AJ6" s="270">
        <v>150</v>
      </c>
      <c r="AK6" s="271" t="s">
        <v>67</v>
      </c>
      <c r="AL6" s="260" t="s">
        <v>484</v>
      </c>
      <c r="AM6" s="31"/>
    </row>
    <row r="7" spans="1:42" ht="24.95" customHeight="1">
      <c r="A7" s="28">
        <v>2</v>
      </c>
      <c r="B7" s="149" t="s">
        <v>99</v>
      </c>
      <c r="C7" s="150">
        <v>1999</v>
      </c>
      <c r="D7" s="149" t="s">
        <v>34</v>
      </c>
      <c r="E7" s="149" t="s">
        <v>266</v>
      </c>
      <c r="F7" s="267">
        <v>0</v>
      </c>
      <c r="G7" s="267"/>
      <c r="H7" s="267"/>
      <c r="I7" s="163">
        <v>0</v>
      </c>
      <c r="J7" s="151"/>
      <c r="K7" s="268"/>
      <c r="L7" s="269">
        <v>0</v>
      </c>
      <c r="M7" s="163"/>
      <c r="N7" s="267"/>
      <c r="O7" s="163">
        <v>0</v>
      </c>
      <c r="P7" s="151"/>
      <c r="Q7" s="268"/>
      <c r="R7" s="269">
        <v>0</v>
      </c>
      <c r="S7" s="163"/>
      <c r="T7" s="267"/>
      <c r="U7" s="163">
        <v>0</v>
      </c>
      <c r="V7" s="151"/>
      <c r="W7" s="268"/>
      <c r="X7" s="269">
        <v>0</v>
      </c>
      <c r="Y7" s="163"/>
      <c r="Z7" s="267"/>
      <c r="AA7" s="163" t="s">
        <v>505</v>
      </c>
      <c r="AB7" s="151" t="s">
        <v>505</v>
      </c>
      <c r="AC7" s="268" t="s">
        <v>505</v>
      </c>
      <c r="AD7" s="269"/>
      <c r="AE7" s="163"/>
      <c r="AF7" s="267"/>
      <c r="AG7" s="163"/>
      <c r="AH7" s="151"/>
      <c r="AI7" s="268"/>
      <c r="AJ7" s="270">
        <v>140</v>
      </c>
      <c r="AK7" s="271" t="s">
        <v>13</v>
      </c>
      <c r="AL7" s="260" t="s">
        <v>484</v>
      </c>
      <c r="AM7" s="31"/>
    </row>
    <row r="8" spans="1:42" ht="24.95" customHeight="1">
      <c r="A8" s="28">
        <v>3</v>
      </c>
      <c r="B8" s="149" t="s">
        <v>282</v>
      </c>
      <c r="C8" s="150">
        <v>2000</v>
      </c>
      <c r="D8" s="149" t="s">
        <v>34</v>
      </c>
      <c r="E8" s="149" t="s">
        <v>266</v>
      </c>
      <c r="F8" s="267">
        <v>0</v>
      </c>
      <c r="G8" s="267"/>
      <c r="H8" s="267"/>
      <c r="I8" s="163">
        <v>0</v>
      </c>
      <c r="J8" s="151"/>
      <c r="K8" s="268"/>
      <c r="L8" s="269">
        <v>0</v>
      </c>
      <c r="M8" s="163"/>
      <c r="N8" s="267"/>
      <c r="O8" s="163">
        <v>0</v>
      </c>
      <c r="P8" s="151"/>
      <c r="Q8" s="268"/>
      <c r="R8" s="269">
        <v>0</v>
      </c>
      <c r="S8" s="163"/>
      <c r="T8" s="267"/>
      <c r="U8" s="163" t="s">
        <v>505</v>
      </c>
      <c r="V8" s="151">
        <v>0</v>
      </c>
      <c r="W8" s="268"/>
      <c r="X8" s="269" t="s">
        <v>505</v>
      </c>
      <c r="Y8" s="163">
        <v>0</v>
      </c>
      <c r="Z8" s="267"/>
      <c r="AA8" s="163" t="s">
        <v>505</v>
      </c>
      <c r="AB8" s="151" t="s">
        <v>505</v>
      </c>
      <c r="AC8" s="268" t="s">
        <v>505</v>
      </c>
      <c r="AD8" s="269"/>
      <c r="AE8" s="163"/>
      <c r="AF8" s="267"/>
      <c r="AG8" s="163"/>
      <c r="AH8" s="151"/>
      <c r="AI8" s="268"/>
      <c r="AJ8" s="270">
        <v>140</v>
      </c>
      <c r="AK8" s="272" t="s">
        <v>18</v>
      </c>
      <c r="AL8" s="260" t="s">
        <v>484</v>
      </c>
      <c r="AM8" s="31"/>
    </row>
    <row r="9" spans="1:42" ht="24.95" customHeight="1">
      <c r="A9" s="28">
        <v>4</v>
      </c>
      <c r="B9" s="149" t="s">
        <v>79</v>
      </c>
      <c r="C9" s="150">
        <v>1999</v>
      </c>
      <c r="D9" s="149" t="s">
        <v>27</v>
      </c>
      <c r="E9" s="149" t="s">
        <v>303</v>
      </c>
      <c r="F9" s="267">
        <v>0</v>
      </c>
      <c r="G9" s="267"/>
      <c r="H9" s="267"/>
      <c r="I9" s="163">
        <v>0</v>
      </c>
      <c r="J9" s="151"/>
      <c r="K9" s="268"/>
      <c r="L9" s="269">
        <v>0</v>
      </c>
      <c r="M9" s="163"/>
      <c r="N9" s="267"/>
      <c r="O9" s="163" t="s">
        <v>505</v>
      </c>
      <c r="P9" s="151">
        <v>0</v>
      </c>
      <c r="Q9" s="268"/>
      <c r="R9" s="269" t="s">
        <v>505</v>
      </c>
      <c r="S9" s="163" t="s">
        <v>505</v>
      </c>
      <c r="T9" s="267">
        <v>0</v>
      </c>
      <c r="U9" s="163">
        <v>0</v>
      </c>
      <c r="V9" s="151"/>
      <c r="W9" s="268"/>
      <c r="X9" s="269" t="s">
        <v>505</v>
      </c>
      <c r="Y9" s="163" t="s">
        <v>505</v>
      </c>
      <c r="Z9" s="267" t="s">
        <v>505</v>
      </c>
      <c r="AA9" s="163"/>
      <c r="AB9" s="151"/>
      <c r="AC9" s="268"/>
      <c r="AD9" s="269"/>
      <c r="AE9" s="163"/>
      <c r="AF9" s="267"/>
      <c r="AG9" s="163"/>
      <c r="AH9" s="151"/>
      <c r="AI9" s="268"/>
      <c r="AJ9" s="270">
        <v>135</v>
      </c>
      <c r="AK9" s="272" t="s">
        <v>22</v>
      </c>
      <c r="AL9" s="260" t="s">
        <v>484</v>
      </c>
      <c r="AM9" s="31"/>
    </row>
    <row r="10" spans="1:42" ht="24.95" customHeight="1">
      <c r="A10" s="28">
        <v>5</v>
      </c>
      <c r="B10" s="119" t="s">
        <v>430</v>
      </c>
      <c r="C10" s="134">
        <v>1989</v>
      </c>
      <c r="D10" s="119" t="s">
        <v>406</v>
      </c>
      <c r="E10" s="119" t="s">
        <v>363</v>
      </c>
      <c r="F10" s="96">
        <v>0</v>
      </c>
      <c r="G10" s="96"/>
      <c r="H10" s="96"/>
      <c r="I10" s="94">
        <v>0</v>
      </c>
      <c r="J10" s="99"/>
      <c r="K10" s="100"/>
      <c r="L10" s="73">
        <v>0</v>
      </c>
      <c r="M10" s="85"/>
      <c r="N10" s="96"/>
      <c r="O10" s="94">
        <v>0</v>
      </c>
      <c r="P10" s="99"/>
      <c r="Q10" s="100"/>
      <c r="R10" s="73">
        <v>0</v>
      </c>
      <c r="S10" s="85"/>
      <c r="T10" s="96"/>
      <c r="U10" s="94" t="s">
        <v>505</v>
      </c>
      <c r="V10" s="99">
        <v>0</v>
      </c>
      <c r="W10" s="100"/>
      <c r="X10" s="73" t="s">
        <v>505</v>
      </c>
      <c r="Y10" s="85" t="s">
        <v>505</v>
      </c>
      <c r="Z10" s="96" t="s">
        <v>505</v>
      </c>
      <c r="AA10" s="94"/>
      <c r="AB10" s="99"/>
      <c r="AC10" s="100"/>
      <c r="AD10" s="73"/>
      <c r="AE10" s="85"/>
      <c r="AF10" s="96"/>
      <c r="AG10" s="94"/>
      <c r="AH10" s="99"/>
      <c r="AI10" s="100"/>
      <c r="AJ10" s="238">
        <v>135</v>
      </c>
      <c r="AK10" s="212">
        <v>5</v>
      </c>
      <c r="AL10" s="204"/>
      <c r="AM10" s="31"/>
    </row>
    <row r="11" spans="1:42" ht="24.95" customHeight="1">
      <c r="A11" s="28">
        <v>6</v>
      </c>
      <c r="B11" s="119" t="s">
        <v>97</v>
      </c>
      <c r="C11" s="134">
        <v>1998</v>
      </c>
      <c r="D11" s="119" t="s">
        <v>27</v>
      </c>
      <c r="E11" s="119" t="s">
        <v>303</v>
      </c>
      <c r="F11" s="96">
        <v>0</v>
      </c>
      <c r="G11" s="96"/>
      <c r="H11" s="96"/>
      <c r="I11" s="94">
        <v>0</v>
      </c>
      <c r="J11" s="99"/>
      <c r="K11" s="100"/>
      <c r="L11" s="73">
        <v>0</v>
      </c>
      <c r="M11" s="85"/>
      <c r="N11" s="96"/>
      <c r="O11" s="94">
        <v>0</v>
      </c>
      <c r="P11" s="99"/>
      <c r="Q11" s="100"/>
      <c r="R11" s="73">
        <v>0</v>
      </c>
      <c r="S11" s="85"/>
      <c r="T11" s="96"/>
      <c r="U11" s="94" t="s">
        <v>505</v>
      </c>
      <c r="V11" s="99" t="s">
        <v>505</v>
      </c>
      <c r="W11" s="100" t="s">
        <v>505</v>
      </c>
      <c r="X11" s="73"/>
      <c r="Y11" s="85"/>
      <c r="Z11" s="96"/>
      <c r="AA11" s="94"/>
      <c r="AB11" s="99"/>
      <c r="AC11" s="100"/>
      <c r="AD11" s="73"/>
      <c r="AE11" s="85"/>
      <c r="AF11" s="96"/>
      <c r="AG11" s="94"/>
      <c r="AH11" s="99"/>
      <c r="AI11" s="100"/>
      <c r="AJ11" s="238">
        <v>130</v>
      </c>
      <c r="AK11" s="212">
        <v>6</v>
      </c>
      <c r="AL11" s="204"/>
      <c r="AM11" s="31"/>
      <c r="AO11" s="20"/>
      <c r="AP11" s="20"/>
    </row>
    <row r="12" spans="1:42" ht="24.95" customHeight="1">
      <c r="A12" s="28">
        <v>7</v>
      </c>
      <c r="B12" s="119" t="s">
        <v>98</v>
      </c>
      <c r="C12" s="134">
        <v>1998</v>
      </c>
      <c r="D12" s="119" t="s">
        <v>34</v>
      </c>
      <c r="E12" s="119" t="s">
        <v>266</v>
      </c>
      <c r="F12" s="96">
        <v>0</v>
      </c>
      <c r="G12" s="96"/>
      <c r="H12" s="96"/>
      <c r="I12" s="94">
        <v>0</v>
      </c>
      <c r="J12" s="99"/>
      <c r="K12" s="100"/>
      <c r="L12" s="73" t="s">
        <v>505</v>
      </c>
      <c r="M12" s="85">
        <v>0</v>
      </c>
      <c r="N12" s="96"/>
      <c r="O12" s="94">
        <v>0</v>
      </c>
      <c r="P12" s="99"/>
      <c r="Q12" s="100"/>
      <c r="R12" s="73" t="s">
        <v>505</v>
      </c>
      <c r="S12" s="85" t="s">
        <v>505</v>
      </c>
      <c r="T12" s="96" t="s">
        <v>505</v>
      </c>
      <c r="U12" s="94"/>
      <c r="V12" s="99"/>
      <c r="W12" s="100"/>
      <c r="X12" s="73"/>
      <c r="Y12" s="85"/>
      <c r="Z12" s="96"/>
      <c r="AA12" s="94"/>
      <c r="AB12" s="99"/>
      <c r="AC12" s="100"/>
      <c r="AD12" s="73"/>
      <c r="AE12" s="85"/>
      <c r="AF12" s="96"/>
      <c r="AG12" s="94"/>
      <c r="AH12" s="99"/>
      <c r="AI12" s="100"/>
      <c r="AJ12" s="238">
        <v>125</v>
      </c>
      <c r="AK12" s="212">
        <v>7</v>
      </c>
      <c r="AL12" s="204"/>
      <c r="AM12" s="31"/>
    </row>
    <row r="13" spans="1:42" ht="24.95" customHeight="1">
      <c r="A13" s="28">
        <v>8</v>
      </c>
      <c r="B13" s="119" t="s">
        <v>433</v>
      </c>
      <c r="C13" s="134">
        <v>1999</v>
      </c>
      <c r="D13" s="119" t="s">
        <v>373</v>
      </c>
      <c r="E13" s="119" t="s">
        <v>363</v>
      </c>
      <c r="F13" s="96">
        <v>0</v>
      </c>
      <c r="G13" s="96">
        <v>0</v>
      </c>
      <c r="H13" s="96">
        <v>0</v>
      </c>
      <c r="I13" s="94">
        <v>0</v>
      </c>
      <c r="J13" s="99"/>
      <c r="K13" s="100"/>
      <c r="L13" s="73" t="s">
        <v>505</v>
      </c>
      <c r="M13" s="85">
        <v>0</v>
      </c>
      <c r="N13" s="96"/>
      <c r="O13" s="94" t="s">
        <v>505</v>
      </c>
      <c r="P13" s="99" t="s">
        <v>505</v>
      </c>
      <c r="Q13" s="100" t="s">
        <v>505</v>
      </c>
      <c r="R13" s="73"/>
      <c r="S13" s="85"/>
      <c r="T13" s="96"/>
      <c r="U13" s="94"/>
      <c r="V13" s="99"/>
      <c r="W13" s="100"/>
      <c r="X13" s="73"/>
      <c r="Y13" s="85"/>
      <c r="Z13" s="96"/>
      <c r="AA13" s="94"/>
      <c r="AB13" s="99"/>
      <c r="AC13" s="100"/>
      <c r="AD13" s="73"/>
      <c r="AE13" s="85"/>
      <c r="AF13" s="96"/>
      <c r="AG13" s="94"/>
      <c r="AH13" s="99"/>
      <c r="AI13" s="100"/>
      <c r="AJ13" s="238">
        <v>120</v>
      </c>
      <c r="AK13" s="212">
        <v>8</v>
      </c>
      <c r="AL13" s="204"/>
      <c r="AM13" s="31"/>
      <c r="AO13" s="20"/>
      <c r="AP13" s="20"/>
    </row>
    <row r="14" spans="1:42" ht="24.95" customHeight="1">
      <c r="A14" s="28">
        <v>9</v>
      </c>
      <c r="B14" s="119" t="s">
        <v>431</v>
      </c>
      <c r="C14" s="134">
        <v>1998</v>
      </c>
      <c r="D14" s="119" t="s">
        <v>409</v>
      </c>
      <c r="E14" s="119" t="s">
        <v>363</v>
      </c>
      <c r="F14" s="96">
        <v>0</v>
      </c>
      <c r="G14" s="96"/>
      <c r="H14" s="96"/>
      <c r="I14" s="94" t="s">
        <v>505</v>
      </c>
      <c r="J14" s="99">
        <v>0</v>
      </c>
      <c r="K14" s="100"/>
      <c r="L14" s="73" t="s">
        <v>505</v>
      </c>
      <c r="M14" s="85" t="s">
        <v>505</v>
      </c>
      <c r="N14" s="96">
        <v>0</v>
      </c>
      <c r="O14" s="94" t="s">
        <v>505</v>
      </c>
      <c r="P14" s="99" t="s">
        <v>505</v>
      </c>
      <c r="Q14" s="100" t="s">
        <v>505</v>
      </c>
      <c r="R14" s="73"/>
      <c r="S14" s="85"/>
      <c r="T14" s="96"/>
      <c r="U14" s="94"/>
      <c r="V14" s="99"/>
      <c r="W14" s="100"/>
      <c r="X14" s="73"/>
      <c r="Y14" s="85"/>
      <c r="Z14" s="96"/>
      <c r="AA14" s="94"/>
      <c r="AB14" s="99"/>
      <c r="AC14" s="100"/>
      <c r="AD14" s="73"/>
      <c r="AE14" s="85"/>
      <c r="AF14" s="96"/>
      <c r="AG14" s="94"/>
      <c r="AH14" s="99"/>
      <c r="AI14" s="100"/>
      <c r="AJ14" s="238">
        <v>120</v>
      </c>
      <c r="AK14" s="212">
        <v>9</v>
      </c>
      <c r="AL14" s="204"/>
      <c r="AM14" s="31"/>
    </row>
    <row r="15" spans="1:42" ht="24.95" customHeight="1">
      <c r="A15" s="28">
        <v>10</v>
      </c>
      <c r="B15" s="119" t="s">
        <v>434</v>
      </c>
      <c r="C15" s="134">
        <v>1998</v>
      </c>
      <c r="D15" s="119" t="s">
        <v>373</v>
      </c>
      <c r="E15" s="119" t="s">
        <v>363</v>
      </c>
      <c r="F15" s="96">
        <v>0</v>
      </c>
      <c r="G15" s="96"/>
      <c r="H15" s="96"/>
      <c r="I15" s="94">
        <v>0</v>
      </c>
      <c r="J15" s="99"/>
      <c r="K15" s="100"/>
      <c r="L15" s="73" t="s">
        <v>505</v>
      </c>
      <c r="M15" s="85" t="s">
        <v>505</v>
      </c>
      <c r="N15" s="96" t="s">
        <v>505</v>
      </c>
      <c r="O15" s="94"/>
      <c r="P15" s="99"/>
      <c r="Q15" s="100"/>
      <c r="R15" s="73"/>
      <c r="S15" s="85"/>
      <c r="T15" s="96"/>
      <c r="U15" s="94"/>
      <c r="V15" s="99"/>
      <c r="W15" s="100"/>
      <c r="X15" s="73"/>
      <c r="Y15" s="85"/>
      <c r="Z15" s="96"/>
      <c r="AA15" s="94"/>
      <c r="AB15" s="99"/>
      <c r="AC15" s="100"/>
      <c r="AD15" s="73"/>
      <c r="AE15" s="85"/>
      <c r="AF15" s="96"/>
      <c r="AG15" s="94"/>
      <c r="AH15" s="99"/>
      <c r="AI15" s="100"/>
      <c r="AJ15" s="238">
        <v>115</v>
      </c>
      <c r="AK15" s="212">
        <v>10</v>
      </c>
      <c r="AL15" s="204"/>
      <c r="AM15" s="31"/>
    </row>
    <row r="16" spans="1:42" ht="24.95" customHeight="1">
      <c r="A16" s="28">
        <v>11</v>
      </c>
      <c r="B16" s="56" t="s">
        <v>426</v>
      </c>
      <c r="C16" s="25">
        <v>2000</v>
      </c>
      <c r="D16" s="56" t="s">
        <v>409</v>
      </c>
      <c r="E16" s="56" t="s">
        <v>363</v>
      </c>
      <c r="F16" s="96">
        <v>0</v>
      </c>
      <c r="G16" s="96"/>
      <c r="H16" s="96"/>
      <c r="I16" s="94" t="s">
        <v>505</v>
      </c>
      <c r="J16" s="99" t="s">
        <v>505</v>
      </c>
      <c r="K16" s="100" t="s">
        <v>505</v>
      </c>
      <c r="L16" s="73"/>
      <c r="M16" s="85"/>
      <c r="N16" s="96"/>
      <c r="O16" s="94"/>
      <c r="P16" s="99"/>
      <c r="Q16" s="100"/>
      <c r="R16" s="73"/>
      <c r="S16" s="85"/>
      <c r="T16" s="96"/>
      <c r="U16" s="94"/>
      <c r="V16" s="99"/>
      <c r="W16" s="100"/>
      <c r="X16" s="73"/>
      <c r="Y16" s="85"/>
      <c r="Z16" s="96"/>
      <c r="AA16" s="94"/>
      <c r="AB16" s="99"/>
      <c r="AC16" s="100"/>
      <c r="AD16" s="73"/>
      <c r="AE16" s="85"/>
      <c r="AF16" s="96"/>
      <c r="AG16" s="94"/>
      <c r="AH16" s="99"/>
      <c r="AI16" s="100"/>
      <c r="AJ16" s="238">
        <v>110</v>
      </c>
      <c r="AK16" s="212" t="s">
        <v>506</v>
      </c>
      <c r="AL16" s="204"/>
      <c r="AM16" s="31"/>
    </row>
    <row r="17" spans="1:39" ht="24.95" customHeight="1" thickBot="1">
      <c r="A17" s="28">
        <v>12</v>
      </c>
      <c r="B17" s="119" t="s">
        <v>315</v>
      </c>
      <c r="C17" s="134">
        <v>2000</v>
      </c>
      <c r="D17" s="119" t="s">
        <v>27</v>
      </c>
      <c r="E17" s="119" t="s">
        <v>303</v>
      </c>
      <c r="F17" s="96" t="s">
        <v>505</v>
      </c>
      <c r="G17" s="96">
        <v>0</v>
      </c>
      <c r="H17" s="96"/>
      <c r="I17" s="94"/>
      <c r="J17" s="99"/>
      <c r="K17" s="100"/>
      <c r="L17" s="73"/>
      <c r="M17" s="85"/>
      <c r="N17" s="96"/>
      <c r="O17" s="94"/>
      <c r="P17" s="99"/>
      <c r="Q17" s="100"/>
      <c r="R17" s="73"/>
      <c r="S17" s="85"/>
      <c r="T17" s="96"/>
      <c r="U17" s="94"/>
      <c r="V17" s="99"/>
      <c r="W17" s="100"/>
      <c r="X17" s="73"/>
      <c r="Y17" s="85"/>
      <c r="Z17" s="96"/>
      <c r="AA17" s="94"/>
      <c r="AB17" s="99"/>
      <c r="AC17" s="100"/>
      <c r="AD17" s="73"/>
      <c r="AE17" s="85"/>
      <c r="AF17" s="96"/>
      <c r="AG17" s="94"/>
      <c r="AH17" s="99"/>
      <c r="AI17" s="100"/>
      <c r="AJ17" s="238">
        <v>110</v>
      </c>
      <c r="AK17" s="212">
        <v>11</v>
      </c>
      <c r="AL17" s="204"/>
      <c r="AM17" s="31"/>
    </row>
    <row r="18" spans="1:39" ht="24.95" customHeight="1" thickTop="1">
      <c r="A18" s="28">
        <v>13</v>
      </c>
      <c r="B18" s="119" t="s">
        <v>435</v>
      </c>
      <c r="C18" s="134">
        <v>1999</v>
      </c>
      <c r="D18" s="119" t="s">
        <v>373</v>
      </c>
      <c r="E18" s="119" t="s">
        <v>363</v>
      </c>
      <c r="F18" s="115" t="s">
        <v>505</v>
      </c>
      <c r="G18" s="115" t="s">
        <v>505</v>
      </c>
      <c r="H18" s="115" t="s">
        <v>505</v>
      </c>
      <c r="I18" s="93"/>
      <c r="J18" s="97"/>
      <c r="K18" s="98"/>
      <c r="L18" s="72"/>
      <c r="M18" s="86"/>
      <c r="N18" s="95"/>
      <c r="O18" s="93"/>
      <c r="P18" s="97"/>
      <c r="Q18" s="98"/>
      <c r="R18" s="72"/>
      <c r="S18" s="86"/>
      <c r="T18" s="95"/>
      <c r="U18" s="93"/>
      <c r="V18" s="97"/>
      <c r="W18" s="98"/>
      <c r="X18" s="72"/>
      <c r="Y18" s="86"/>
      <c r="Z18" s="95"/>
      <c r="AA18" s="93"/>
      <c r="AB18" s="97"/>
      <c r="AC18" s="98"/>
      <c r="AD18" s="72"/>
      <c r="AE18" s="86"/>
      <c r="AF18" s="95"/>
      <c r="AG18" s="93"/>
      <c r="AH18" s="97"/>
      <c r="AI18" s="98"/>
      <c r="AJ18" s="237" t="s">
        <v>509</v>
      </c>
      <c r="AK18" s="212" t="s">
        <v>506</v>
      </c>
      <c r="AL18" s="204"/>
      <c r="AM18" s="31"/>
    </row>
    <row r="19" spans="1:39" ht="24.95" customHeight="1">
      <c r="A19" s="28">
        <v>14</v>
      </c>
      <c r="B19" s="119" t="s">
        <v>432</v>
      </c>
      <c r="C19" s="134"/>
      <c r="D19" s="119" t="s">
        <v>409</v>
      </c>
      <c r="E19" s="119" t="s">
        <v>363</v>
      </c>
      <c r="F19" s="96"/>
      <c r="G19" s="96"/>
      <c r="H19" s="96"/>
      <c r="I19" s="94"/>
      <c r="J19" s="99"/>
      <c r="K19" s="100"/>
      <c r="L19" s="73"/>
      <c r="M19" s="85"/>
      <c r="N19" s="96"/>
      <c r="O19" s="94" t="s">
        <v>505</v>
      </c>
      <c r="P19" s="99"/>
      <c r="Q19" s="100"/>
      <c r="R19" s="73"/>
      <c r="S19" s="85"/>
      <c r="T19" s="96"/>
      <c r="U19" s="94"/>
      <c r="V19" s="99"/>
      <c r="W19" s="100"/>
      <c r="X19" s="73"/>
      <c r="Y19" s="85"/>
      <c r="Z19" s="96"/>
      <c r="AA19" s="94"/>
      <c r="AB19" s="99"/>
      <c r="AC19" s="100"/>
      <c r="AD19" s="73"/>
      <c r="AE19" s="85"/>
      <c r="AF19" s="96"/>
      <c r="AG19" s="94"/>
      <c r="AH19" s="99"/>
      <c r="AI19" s="100"/>
      <c r="AJ19" s="238" t="s">
        <v>508</v>
      </c>
      <c r="AK19" s="212" t="s">
        <v>506</v>
      </c>
      <c r="AL19" s="204"/>
      <c r="AM19" s="31"/>
    </row>
    <row r="20" spans="1:39" ht="24.95" customHeight="1">
      <c r="A20" s="28">
        <v>15</v>
      </c>
      <c r="B20" s="56"/>
      <c r="C20" s="25"/>
      <c r="D20" s="56"/>
      <c r="E20" s="56"/>
      <c r="F20" s="96"/>
      <c r="G20" s="96"/>
      <c r="H20" s="96"/>
      <c r="I20" s="94"/>
      <c r="J20" s="99"/>
      <c r="K20" s="100"/>
      <c r="L20" s="73"/>
      <c r="M20" s="85"/>
      <c r="N20" s="96"/>
      <c r="O20" s="94"/>
      <c r="P20" s="99"/>
      <c r="Q20" s="100"/>
      <c r="R20" s="73"/>
      <c r="S20" s="85"/>
      <c r="T20" s="96"/>
      <c r="U20" s="94"/>
      <c r="V20" s="99"/>
      <c r="W20" s="100"/>
      <c r="X20" s="73"/>
      <c r="Y20" s="85"/>
      <c r="Z20" s="96"/>
      <c r="AA20" s="94"/>
      <c r="AB20" s="99"/>
      <c r="AC20" s="100"/>
      <c r="AD20" s="73"/>
      <c r="AE20" s="85"/>
      <c r="AF20" s="96"/>
      <c r="AG20" s="94"/>
      <c r="AH20" s="99"/>
      <c r="AI20" s="100"/>
      <c r="AJ20" s="238"/>
      <c r="AK20" s="212"/>
      <c r="AL20" s="204"/>
      <c r="AM20" s="31"/>
    </row>
    <row r="21" spans="1:39" ht="18.75">
      <c r="A21" s="38"/>
      <c r="B21" s="42"/>
      <c r="C21" s="123"/>
      <c r="D21" s="42"/>
      <c r="E21" s="123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39"/>
      <c r="AL21" s="42"/>
      <c r="AM21" s="31"/>
    </row>
    <row r="22" spans="1:39" s="43" customFormat="1" ht="15.75">
      <c r="A22" s="174" t="s">
        <v>14</v>
      </c>
      <c r="B22" s="174"/>
      <c r="C22" s="174"/>
      <c r="D22" s="174"/>
      <c r="E22" s="123"/>
      <c r="F22" s="174" t="s">
        <v>15</v>
      </c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39"/>
      <c r="AL22" s="174"/>
      <c r="AM22" s="31"/>
    </row>
    <row r="23" spans="1:39" ht="15.75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44"/>
      <c r="AL23" s="31"/>
      <c r="AM23" s="31"/>
    </row>
    <row r="24" spans="1:39" ht="15.7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44"/>
      <c r="AL24" s="31"/>
      <c r="AM24" s="31"/>
    </row>
    <row r="25" spans="1:39" ht="15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44"/>
      <c r="AL25" s="31"/>
      <c r="AM25" s="31"/>
    </row>
    <row r="26" spans="1:39" ht="15.7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44"/>
      <c r="AL26" s="31"/>
      <c r="AM26" s="31"/>
    </row>
    <row r="27" spans="1:39" ht="15.75" customHeight="1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44"/>
      <c r="AL27" s="31"/>
      <c r="AM27" s="31"/>
    </row>
    <row r="28" spans="1:39" ht="15.7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44"/>
      <c r="AL28" s="31"/>
      <c r="AM28" s="31"/>
    </row>
    <row r="29" spans="1:39" ht="19.5" customHeight="1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44"/>
      <c r="AL29" s="31"/>
      <c r="AM29" s="31"/>
    </row>
    <row r="30" spans="1:39" ht="16.5" customHeight="1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44"/>
      <c r="AL30" s="31"/>
      <c r="AM30" s="31"/>
    </row>
    <row r="31" spans="1:39" ht="16.5" customHeight="1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44"/>
      <c r="AL31" s="31"/>
      <c r="AM31" s="31"/>
    </row>
    <row r="32" spans="1:39" ht="15.7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44"/>
      <c r="AL32" s="31"/>
      <c r="AM32" s="31"/>
    </row>
    <row r="33" spans="2:39" ht="16.5" customHeight="1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44"/>
      <c r="AL33" s="31"/>
      <c r="AM33" s="31"/>
    </row>
    <row r="34" spans="2:39" ht="16.5" customHeight="1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44"/>
      <c r="AL34" s="31"/>
      <c r="AM34" s="31"/>
    </row>
    <row r="35" spans="2:39" ht="16.5" customHeight="1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44"/>
      <c r="AL35" s="31"/>
      <c r="AM35" s="31"/>
    </row>
    <row r="36" spans="2:39" ht="16.5" customHeight="1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44"/>
      <c r="AL36" s="31"/>
      <c r="AM36" s="31"/>
    </row>
    <row r="37" spans="2:39" ht="16.5" customHeight="1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44"/>
      <c r="AL37" s="31"/>
      <c r="AM37" s="31"/>
    </row>
    <row r="38" spans="2:39" ht="16.5" customHeight="1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44"/>
      <c r="AL38" s="31"/>
      <c r="AM38" s="31"/>
    </row>
    <row r="39" spans="2:39" ht="16.5" customHeight="1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44"/>
      <c r="AL39" s="31"/>
      <c r="AM39" s="31"/>
    </row>
    <row r="40" spans="2:39" ht="16.5" customHeight="1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44"/>
      <c r="AL40" s="31"/>
      <c r="AM40" s="31"/>
    </row>
    <row r="41" spans="2:39" ht="16.5" customHeight="1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44"/>
      <c r="AL41" s="31"/>
      <c r="AM41" s="31"/>
    </row>
    <row r="42" spans="2:39" ht="16.5" customHeight="1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44"/>
      <c r="AL42" s="31"/>
      <c r="AM42" s="31"/>
    </row>
    <row r="43" spans="2:39" ht="15.7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44"/>
      <c r="AL43" s="31"/>
      <c r="AM43" s="31"/>
    </row>
    <row r="44" spans="2:39" ht="15.7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44"/>
      <c r="AL44" s="31"/>
      <c r="AM44" s="31"/>
    </row>
    <row r="45" spans="2:39" ht="15.7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44"/>
      <c r="AL45" s="31"/>
      <c r="AM45" s="31"/>
    </row>
    <row r="46" spans="2:39" ht="15.7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44"/>
      <c r="AL46" s="31"/>
      <c r="AM46" s="31"/>
    </row>
    <row r="47" spans="2:39" ht="15.7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44"/>
      <c r="AL47" s="31"/>
      <c r="AM47" s="31"/>
    </row>
    <row r="48" spans="2:39" ht="15.7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44"/>
      <c r="AL48" s="31"/>
      <c r="AM48" s="31"/>
    </row>
    <row r="49" spans="2:39" ht="15.7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44"/>
      <c r="AL49" s="31"/>
      <c r="AM49" s="31"/>
    </row>
    <row r="50" spans="2:39" ht="15.7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44"/>
      <c r="AL50" s="31"/>
      <c r="AM50" s="31"/>
    </row>
    <row r="51" spans="2:39" ht="16.5" customHeight="1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44"/>
      <c r="AL51" s="31"/>
      <c r="AM51" s="31"/>
    </row>
    <row r="52" spans="2:39" ht="15.7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44"/>
      <c r="AL52" s="31"/>
      <c r="AM52" s="31"/>
    </row>
    <row r="53" spans="2:39" ht="16.5" customHeight="1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44"/>
      <c r="AL53" s="31"/>
      <c r="AM53" s="31"/>
    </row>
    <row r="54" spans="2:39" ht="15.7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44"/>
      <c r="AL54" s="31"/>
      <c r="AM54" s="31"/>
    </row>
    <row r="55" spans="2:39" ht="15.7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44"/>
      <c r="AL55" s="31"/>
      <c r="AM55" s="31"/>
    </row>
    <row r="56" spans="2:39" ht="15.7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44"/>
      <c r="AL56" s="31"/>
      <c r="AM56" s="31"/>
    </row>
    <row r="57" spans="2:39" ht="15.7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44"/>
      <c r="AL57" s="31"/>
      <c r="AM57" s="31"/>
    </row>
    <row r="58" spans="2:39" ht="15.7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44"/>
      <c r="AL58" s="31"/>
      <c r="AM58" s="31"/>
    </row>
  </sheetData>
  <sortState ref="B6:AL19">
    <sortCondition descending="1" ref="AJ6:AJ19"/>
  </sortState>
  <mergeCells count="29">
    <mergeCell ref="AA5:AC5"/>
    <mergeCell ref="AD5:AF5"/>
    <mergeCell ref="AL4:AL5"/>
    <mergeCell ref="AJ3:AL3"/>
    <mergeCell ref="A4:D4"/>
    <mergeCell ref="F4:Q4"/>
    <mergeCell ref="R4:Z4"/>
    <mergeCell ref="AA4:AI4"/>
    <mergeCell ref="AJ4:AJ5"/>
    <mergeCell ref="AK4:AK5"/>
    <mergeCell ref="R5:T5"/>
    <mergeCell ref="U5:W5"/>
    <mergeCell ref="X5:Z5"/>
    <mergeCell ref="F5:H5"/>
    <mergeCell ref="I5:K5"/>
    <mergeCell ref="L5:N5"/>
    <mergeCell ref="O5:Q5"/>
    <mergeCell ref="AG5:AI5"/>
    <mergeCell ref="A1:B1"/>
    <mergeCell ref="Q1:AL1"/>
    <mergeCell ref="A2:B3"/>
    <mergeCell ref="AJ2:AL2"/>
    <mergeCell ref="C1:P1"/>
    <mergeCell ref="C3:E3"/>
    <mergeCell ref="C2:E2"/>
    <mergeCell ref="Q2:AI2"/>
    <mergeCell ref="Q3:AI3"/>
    <mergeCell ref="F2:P2"/>
    <mergeCell ref="F3:P3"/>
  </mergeCells>
  <pageMargins left="0" right="0" top="0" bottom="0" header="0.31496062992125984" footer="0.31496062992125984"/>
  <pageSetup paperSize="9" scale="73" fitToHeight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0"/>
  <sheetViews>
    <sheetView topLeftCell="C5" workbookViewId="0">
      <selection activeCell="AK19" sqref="AK19"/>
    </sheetView>
  </sheetViews>
  <sheetFormatPr defaultRowHeight="15"/>
  <cols>
    <col min="1" max="1" width="4.7109375" style="27" customWidth="1"/>
    <col min="2" max="2" width="35.7109375" style="27" customWidth="1"/>
    <col min="3" max="3" width="9.5703125" style="27" customWidth="1"/>
    <col min="4" max="4" width="18" style="27" customWidth="1"/>
    <col min="5" max="5" width="16.7109375" style="27" customWidth="1"/>
    <col min="6" max="35" width="2.7109375" style="27" customWidth="1"/>
    <col min="36" max="16384" width="9.140625" style="27"/>
  </cols>
  <sheetData>
    <row r="1" spans="1:41" ht="23.25">
      <c r="A1" s="324" t="s">
        <v>3</v>
      </c>
      <c r="B1" s="319"/>
      <c r="C1" s="370" t="s">
        <v>4</v>
      </c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2"/>
      <c r="Q1" s="319" t="s">
        <v>85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18.75">
      <c r="A2" s="340" t="s">
        <v>73</v>
      </c>
      <c r="B2" s="340"/>
      <c r="C2" s="315" t="s">
        <v>39</v>
      </c>
      <c r="D2" s="315"/>
      <c r="E2" s="315"/>
      <c r="F2" s="316" t="s">
        <v>2</v>
      </c>
      <c r="G2" s="317"/>
      <c r="H2" s="317"/>
      <c r="I2" s="317"/>
      <c r="J2" s="317"/>
      <c r="K2" s="317"/>
      <c r="L2" s="317"/>
      <c r="M2" s="317"/>
      <c r="N2" s="317"/>
      <c r="O2" s="317"/>
      <c r="P2" s="318"/>
      <c r="Q2" s="316" t="s">
        <v>5</v>
      </c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8"/>
      <c r="AJ2" s="316" t="s">
        <v>16</v>
      </c>
      <c r="AK2" s="317"/>
      <c r="AL2" s="318"/>
    </row>
    <row r="3" spans="1:41" ht="19.5" thickBot="1">
      <c r="A3" s="340"/>
      <c r="B3" s="340"/>
      <c r="C3" s="315" t="s">
        <v>19</v>
      </c>
      <c r="D3" s="315"/>
      <c r="E3" s="315"/>
      <c r="F3" s="366" t="s">
        <v>370</v>
      </c>
      <c r="G3" s="367"/>
      <c r="H3" s="367"/>
      <c r="I3" s="367"/>
      <c r="J3" s="367"/>
      <c r="K3" s="367"/>
      <c r="L3" s="367"/>
      <c r="M3" s="367"/>
      <c r="N3" s="367"/>
      <c r="O3" s="367"/>
      <c r="P3" s="368"/>
      <c r="Q3" s="366" t="s">
        <v>137</v>
      </c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8"/>
      <c r="AJ3" s="366" t="s">
        <v>20</v>
      </c>
      <c r="AK3" s="367"/>
      <c r="AL3" s="368"/>
    </row>
    <row r="4" spans="1:41" ht="19.5" thickBot="1">
      <c r="A4" s="315"/>
      <c r="B4" s="315"/>
      <c r="C4" s="315"/>
      <c r="D4" s="316"/>
      <c r="E4" s="316"/>
      <c r="F4" s="354"/>
      <c r="G4" s="373"/>
      <c r="H4" s="373"/>
      <c r="I4" s="373"/>
      <c r="J4" s="355"/>
      <c r="K4" s="374"/>
      <c r="L4" s="374"/>
      <c r="M4" s="374"/>
      <c r="N4" s="374"/>
      <c r="O4" s="374"/>
      <c r="P4" s="374"/>
      <c r="Q4" s="356"/>
      <c r="R4" s="357"/>
      <c r="S4" s="375"/>
      <c r="T4" s="375"/>
      <c r="U4" s="375"/>
      <c r="V4" s="375"/>
      <c r="W4" s="375"/>
      <c r="X4" s="375"/>
      <c r="Y4" s="375"/>
      <c r="Z4" s="358"/>
      <c r="AA4" s="359"/>
      <c r="AB4" s="376"/>
      <c r="AC4" s="376"/>
      <c r="AD4" s="376"/>
      <c r="AE4" s="376"/>
      <c r="AF4" s="376"/>
      <c r="AG4" s="376"/>
      <c r="AH4" s="376"/>
      <c r="AI4" s="376"/>
      <c r="AJ4" s="362" t="s">
        <v>8</v>
      </c>
      <c r="AK4" s="364" t="s">
        <v>9</v>
      </c>
      <c r="AL4" s="352" t="s">
        <v>10</v>
      </c>
    </row>
    <row r="5" spans="1:41" ht="19.5" thickBot="1">
      <c r="A5" s="63" t="s">
        <v>0</v>
      </c>
      <c r="B5" s="125" t="s">
        <v>1</v>
      </c>
      <c r="C5" s="125" t="s">
        <v>11</v>
      </c>
      <c r="D5" s="127" t="s">
        <v>6</v>
      </c>
      <c r="E5" s="144" t="s">
        <v>138</v>
      </c>
      <c r="F5" s="377" t="s">
        <v>88</v>
      </c>
      <c r="G5" s="378"/>
      <c r="H5" s="379"/>
      <c r="I5" s="380" t="s">
        <v>89</v>
      </c>
      <c r="J5" s="381"/>
      <c r="K5" s="381"/>
      <c r="L5" s="377" t="s">
        <v>90</v>
      </c>
      <c r="M5" s="378"/>
      <c r="N5" s="379"/>
      <c r="O5" s="101" t="s">
        <v>91</v>
      </c>
      <c r="P5" s="102"/>
      <c r="Q5" s="103"/>
      <c r="R5" s="377" t="s">
        <v>92</v>
      </c>
      <c r="S5" s="378"/>
      <c r="T5" s="379"/>
      <c r="U5" s="380" t="s">
        <v>93</v>
      </c>
      <c r="V5" s="381"/>
      <c r="W5" s="381"/>
      <c r="X5" s="377" t="s">
        <v>94</v>
      </c>
      <c r="Y5" s="378"/>
      <c r="Z5" s="379"/>
      <c r="AA5" s="380" t="s">
        <v>95</v>
      </c>
      <c r="AB5" s="381"/>
      <c r="AC5" s="382"/>
      <c r="AD5" s="377" t="s">
        <v>100</v>
      </c>
      <c r="AE5" s="378"/>
      <c r="AF5" s="379"/>
      <c r="AG5" s="380" t="s">
        <v>101</v>
      </c>
      <c r="AH5" s="381"/>
      <c r="AI5" s="382"/>
      <c r="AJ5" s="363"/>
      <c r="AK5" s="365"/>
      <c r="AL5" s="353"/>
    </row>
    <row r="6" spans="1:41" ht="19.5" thickTop="1">
      <c r="A6" s="28">
        <v>1</v>
      </c>
      <c r="B6" s="149" t="s">
        <v>175</v>
      </c>
      <c r="C6" s="150">
        <v>1999</v>
      </c>
      <c r="D6" s="149" t="s">
        <v>141</v>
      </c>
      <c r="E6" s="149" t="s">
        <v>137</v>
      </c>
      <c r="F6" s="273"/>
      <c r="G6" s="273"/>
      <c r="H6" s="274"/>
      <c r="I6" s="273"/>
      <c r="J6" s="159"/>
      <c r="K6" s="275"/>
      <c r="L6" s="276">
        <v>0</v>
      </c>
      <c r="M6" s="273"/>
      <c r="N6" s="274"/>
      <c r="O6" s="273">
        <v>0</v>
      </c>
      <c r="P6" s="159"/>
      <c r="Q6" s="275"/>
      <c r="R6" s="276">
        <v>0</v>
      </c>
      <c r="S6" s="273"/>
      <c r="T6" s="274"/>
      <c r="U6" s="273">
        <v>0</v>
      </c>
      <c r="V6" s="159"/>
      <c r="W6" s="275"/>
      <c r="X6" s="276">
        <v>0</v>
      </c>
      <c r="Y6" s="273"/>
      <c r="Z6" s="274"/>
      <c r="AA6" s="273" t="s">
        <v>505</v>
      </c>
      <c r="AB6" s="159">
        <v>0</v>
      </c>
      <c r="AC6" s="275"/>
      <c r="AD6" s="276" t="s">
        <v>505</v>
      </c>
      <c r="AE6" s="273" t="s">
        <v>505</v>
      </c>
      <c r="AF6" s="274" t="s">
        <v>505</v>
      </c>
      <c r="AG6" s="273"/>
      <c r="AH6" s="159"/>
      <c r="AI6" s="275"/>
      <c r="AJ6" s="173">
        <v>170</v>
      </c>
      <c r="AK6" s="173" t="s">
        <v>67</v>
      </c>
      <c r="AL6" s="278" t="s">
        <v>484</v>
      </c>
      <c r="AM6" s="31"/>
    </row>
    <row r="7" spans="1:41" ht="18.75">
      <c r="A7" s="28">
        <v>2</v>
      </c>
      <c r="B7" s="277" t="s">
        <v>448</v>
      </c>
      <c r="C7" s="151">
        <v>1998</v>
      </c>
      <c r="D7" s="151" t="s">
        <v>510</v>
      </c>
      <c r="E7" s="277" t="s">
        <v>363</v>
      </c>
      <c r="F7" s="163">
        <v>0</v>
      </c>
      <c r="G7" s="163"/>
      <c r="H7" s="267"/>
      <c r="I7" s="163" t="s">
        <v>505</v>
      </c>
      <c r="J7" s="151">
        <v>0</v>
      </c>
      <c r="K7" s="268"/>
      <c r="L7" s="269">
        <v>0</v>
      </c>
      <c r="M7" s="163"/>
      <c r="N7" s="267"/>
      <c r="O7" s="163">
        <v>0</v>
      </c>
      <c r="P7" s="151"/>
      <c r="Q7" s="268"/>
      <c r="R7" s="269" t="s">
        <v>505</v>
      </c>
      <c r="S7" s="163">
        <v>0</v>
      </c>
      <c r="T7" s="267"/>
      <c r="U7" s="163">
        <v>0</v>
      </c>
      <c r="V7" s="151"/>
      <c r="W7" s="268"/>
      <c r="X7" s="269" t="s">
        <v>505</v>
      </c>
      <c r="Y7" s="163" t="s">
        <v>505</v>
      </c>
      <c r="Z7" s="267" t="s">
        <v>505</v>
      </c>
      <c r="AA7" s="163"/>
      <c r="AB7" s="151"/>
      <c r="AC7" s="268"/>
      <c r="AD7" s="269"/>
      <c r="AE7" s="163"/>
      <c r="AF7" s="267"/>
      <c r="AG7" s="163"/>
      <c r="AH7" s="151"/>
      <c r="AI7" s="268"/>
      <c r="AJ7" s="173">
        <v>160</v>
      </c>
      <c r="AK7" s="173" t="s">
        <v>13</v>
      </c>
      <c r="AL7" s="278" t="s">
        <v>484</v>
      </c>
      <c r="AM7" s="31"/>
    </row>
    <row r="8" spans="1:41" ht="18.75">
      <c r="A8" s="28">
        <v>3</v>
      </c>
      <c r="B8" s="149" t="s">
        <v>329</v>
      </c>
      <c r="C8" s="150">
        <v>1999</v>
      </c>
      <c r="D8" s="149" t="s">
        <v>27</v>
      </c>
      <c r="E8" s="149" t="s">
        <v>305</v>
      </c>
      <c r="F8" s="163">
        <v>0</v>
      </c>
      <c r="G8" s="163"/>
      <c r="H8" s="267"/>
      <c r="I8" s="163">
        <v>0</v>
      </c>
      <c r="J8" s="151"/>
      <c r="K8" s="268"/>
      <c r="L8" s="269">
        <v>0</v>
      </c>
      <c r="M8" s="163"/>
      <c r="N8" s="267"/>
      <c r="O8" s="163">
        <v>0</v>
      </c>
      <c r="P8" s="151"/>
      <c r="Q8" s="268"/>
      <c r="R8" s="269" t="s">
        <v>505</v>
      </c>
      <c r="S8" s="163">
        <v>0</v>
      </c>
      <c r="T8" s="267"/>
      <c r="U8" s="163" t="s">
        <v>505</v>
      </c>
      <c r="V8" s="151" t="s">
        <v>505</v>
      </c>
      <c r="W8" s="268">
        <v>0</v>
      </c>
      <c r="X8" s="269" t="s">
        <v>505</v>
      </c>
      <c r="Y8" s="163" t="s">
        <v>505</v>
      </c>
      <c r="Z8" s="267" t="s">
        <v>505</v>
      </c>
      <c r="AA8" s="163"/>
      <c r="AB8" s="151"/>
      <c r="AC8" s="268"/>
      <c r="AD8" s="269"/>
      <c r="AE8" s="163"/>
      <c r="AF8" s="267"/>
      <c r="AG8" s="163"/>
      <c r="AH8" s="151"/>
      <c r="AI8" s="268"/>
      <c r="AJ8" s="173">
        <v>160</v>
      </c>
      <c r="AK8" s="173" t="s">
        <v>18</v>
      </c>
      <c r="AL8" s="278" t="s">
        <v>484</v>
      </c>
      <c r="AM8" s="31"/>
    </row>
    <row r="9" spans="1:41" ht="18.75">
      <c r="A9" s="28">
        <v>4</v>
      </c>
      <c r="B9" s="149" t="s">
        <v>327</v>
      </c>
      <c r="C9" s="150">
        <v>1998</v>
      </c>
      <c r="D9" s="149" t="s">
        <v>27</v>
      </c>
      <c r="E9" s="149" t="s">
        <v>305</v>
      </c>
      <c r="F9" s="163">
        <v>0</v>
      </c>
      <c r="G9" s="163"/>
      <c r="H9" s="267"/>
      <c r="I9" s="163">
        <v>0</v>
      </c>
      <c r="J9" s="151"/>
      <c r="K9" s="268"/>
      <c r="L9" s="269">
        <v>0</v>
      </c>
      <c r="M9" s="163"/>
      <c r="N9" s="267"/>
      <c r="O9" s="163" t="s">
        <v>505</v>
      </c>
      <c r="P9" s="151">
        <v>0</v>
      </c>
      <c r="Q9" s="268"/>
      <c r="R9" s="269" t="s">
        <v>505</v>
      </c>
      <c r="S9" s="163">
        <v>0</v>
      </c>
      <c r="T9" s="267"/>
      <c r="U9" s="163" t="s">
        <v>505</v>
      </c>
      <c r="V9" s="151" t="s">
        <v>505</v>
      </c>
      <c r="W9" s="268">
        <v>0</v>
      </c>
      <c r="X9" s="269" t="s">
        <v>505</v>
      </c>
      <c r="Y9" s="163" t="s">
        <v>505</v>
      </c>
      <c r="Z9" s="267" t="s">
        <v>505</v>
      </c>
      <c r="AA9" s="163"/>
      <c r="AB9" s="151"/>
      <c r="AC9" s="268"/>
      <c r="AD9" s="269"/>
      <c r="AE9" s="163"/>
      <c r="AF9" s="267"/>
      <c r="AG9" s="163"/>
      <c r="AH9" s="151"/>
      <c r="AI9" s="268"/>
      <c r="AJ9" s="173">
        <v>160</v>
      </c>
      <c r="AK9" s="173" t="s">
        <v>22</v>
      </c>
      <c r="AL9" s="278" t="s">
        <v>484</v>
      </c>
      <c r="AM9" s="31"/>
    </row>
    <row r="10" spans="1:41" ht="18.75">
      <c r="A10" s="28">
        <v>5</v>
      </c>
      <c r="B10" s="119" t="s">
        <v>299</v>
      </c>
      <c r="C10" s="134">
        <v>1998</v>
      </c>
      <c r="D10" s="119" t="s">
        <v>34</v>
      </c>
      <c r="E10" s="119" t="s">
        <v>266</v>
      </c>
      <c r="F10" s="85">
        <v>0</v>
      </c>
      <c r="G10" s="85"/>
      <c r="H10" s="96"/>
      <c r="I10" s="94">
        <v>0</v>
      </c>
      <c r="J10" s="99"/>
      <c r="K10" s="100"/>
      <c r="L10" s="73">
        <v>0</v>
      </c>
      <c r="M10" s="85"/>
      <c r="N10" s="96"/>
      <c r="O10" s="94">
        <v>0</v>
      </c>
      <c r="P10" s="99"/>
      <c r="Q10" s="100"/>
      <c r="R10" s="73">
        <v>0</v>
      </c>
      <c r="S10" s="85"/>
      <c r="T10" s="96"/>
      <c r="U10" s="94" t="s">
        <v>505</v>
      </c>
      <c r="V10" s="99" t="s">
        <v>505</v>
      </c>
      <c r="W10" s="100" t="s">
        <v>505</v>
      </c>
      <c r="X10" s="73"/>
      <c r="Y10" s="85"/>
      <c r="Z10" s="96"/>
      <c r="AA10" s="94"/>
      <c r="AB10" s="99"/>
      <c r="AC10" s="100"/>
      <c r="AD10" s="73"/>
      <c r="AE10" s="85"/>
      <c r="AF10" s="96"/>
      <c r="AG10" s="94"/>
      <c r="AH10" s="99"/>
      <c r="AI10" s="100"/>
      <c r="AJ10" s="176">
        <v>155</v>
      </c>
      <c r="AK10" s="176">
        <v>5</v>
      </c>
      <c r="AL10" s="176"/>
      <c r="AM10" s="31"/>
    </row>
    <row r="11" spans="1:41" ht="18.75">
      <c r="A11" s="28">
        <v>6</v>
      </c>
      <c r="B11" s="119" t="s">
        <v>469</v>
      </c>
      <c r="C11" s="134">
        <v>1998</v>
      </c>
      <c r="D11" s="119" t="s">
        <v>373</v>
      </c>
      <c r="E11" s="119" t="s">
        <v>363</v>
      </c>
      <c r="F11" s="85">
        <v>0</v>
      </c>
      <c r="G11" s="85"/>
      <c r="H11" s="96"/>
      <c r="I11" s="94">
        <v>0</v>
      </c>
      <c r="J11" s="99"/>
      <c r="K11" s="100"/>
      <c r="L11" s="73">
        <v>0</v>
      </c>
      <c r="M11" s="85"/>
      <c r="N11" s="96"/>
      <c r="O11" s="94" t="s">
        <v>505</v>
      </c>
      <c r="P11" s="99" t="s">
        <v>505</v>
      </c>
      <c r="Q11" s="100">
        <v>0</v>
      </c>
      <c r="R11" s="73" t="s">
        <v>505</v>
      </c>
      <c r="S11" s="85" t="s">
        <v>505</v>
      </c>
      <c r="T11" s="96">
        <v>0</v>
      </c>
      <c r="U11" s="94" t="s">
        <v>505</v>
      </c>
      <c r="V11" s="99" t="s">
        <v>505</v>
      </c>
      <c r="W11" s="100" t="s">
        <v>505</v>
      </c>
      <c r="X11" s="73"/>
      <c r="Y11" s="85"/>
      <c r="Z11" s="96"/>
      <c r="AA11" s="94"/>
      <c r="AB11" s="99"/>
      <c r="AC11" s="100"/>
      <c r="AD11" s="73"/>
      <c r="AE11" s="85"/>
      <c r="AF11" s="96"/>
      <c r="AG11" s="94"/>
      <c r="AH11" s="99"/>
      <c r="AI11" s="100"/>
      <c r="AJ11" s="176">
        <v>155</v>
      </c>
      <c r="AK11" s="176">
        <v>6</v>
      </c>
      <c r="AL11" s="176"/>
      <c r="AM11" s="31"/>
    </row>
    <row r="12" spans="1:41" ht="18.75">
      <c r="A12" s="28">
        <v>7</v>
      </c>
      <c r="B12" s="147" t="s">
        <v>300</v>
      </c>
      <c r="C12" s="134">
        <v>1999</v>
      </c>
      <c r="D12" s="119" t="s">
        <v>34</v>
      </c>
      <c r="E12" s="119" t="s">
        <v>266</v>
      </c>
      <c r="F12" s="85">
        <v>0</v>
      </c>
      <c r="G12" s="85"/>
      <c r="H12" s="96"/>
      <c r="I12" s="94">
        <v>0</v>
      </c>
      <c r="J12" s="99"/>
      <c r="K12" s="100"/>
      <c r="L12" s="73">
        <v>0</v>
      </c>
      <c r="M12" s="85"/>
      <c r="N12" s="96"/>
      <c r="O12" s="94">
        <v>0</v>
      </c>
      <c r="P12" s="99"/>
      <c r="Q12" s="100"/>
      <c r="R12" s="73" t="s">
        <v>505</v>
      </c>
      <c r="S12" s="85" t="s">
        <v>505</v>
      </c>
      <c r="T12" s="96" t="s">
        <v>505</v>
      </c>
      <c r="U12" s="94"/>
      <c r="V12" s="99"/>
      <c r="W12" s="100"/>
      <c r="X12" s="73"/>
      <c r="Y12" s="85"/>
      <c r="Z12" s="96"/>
      <c r="AA12" s="94"/>
      <c r="AB12" s="99"/>
      <c r="AC12" s="100"/>
      <c r="AD12" s="73"/>
      <c r="AE12" s="85"/>
      <c r="AF12" s="96"/>
      <c r="AG12" s="94"/>
      <c r="AH12" s="99"/>
      <c r="AI12" s="100"/>
      <c r="AJ12" s="176">
        <v>150</v>
      </c>
      <c r="AK12" s="176">
        <v>7</v>
      </c>
      <c r="AL12" s="176"/>
      <c r="AM12" s="31"/>
    </row>
    <row r="13" spans="1:41" ht="18.75">
      <c r="A13" s="28">
        <v>8</v>
      </c>
      <c r="B13" s="119" t="s">
        <v>302</v>
      </c>
      <c r="C13" s="134">
        <v>2000</v>
      </c>
      <c r="D13" s="119" t="s">
        <v>34</v>
      </c>
      <c r="E13" s="119" t="s">
        <v>266</v>
      </c>
      <c r="F13" s="85" t="s">
        <v>505</v>
      </c>
      <c r="G13" s="85" t="s">
        <v>505</v>
      </c>
      <c r="H13" s="96">
        <v>0</v>
      </c>
      <c r="I13" s="94" t="s">
        <v>505</v>
      </c>
      <c r="J13" s="99">
        <v>0</v>
      </c>
      <c r="K13" s="100"/>
      <c r="L13" s="73" t="s">
        <v>505</v>
      </c>
      <c r="M13" s="85">
        <v>0</v>
      </c>
      <c r="N13" s="96"/>
      <c r="O13" s="94" t="s">
        <v>505</v>
      </c>
      <c r="P13" s="99">
        <v>0</v>
      </c>
      <c r="Q13" s="100"/>
      <c r="R13" s="73" t="s">
        <v>505</v>
      </c>
      <c r="S13" s="85" t="s">
        <v>505</v>
      </c>
      <c r="T13" s="96" t="s">
        <v>505</v>
      </c>
      <c r="U13" s="94"/>
      <c r="V13" s="99"/>
      <c r="W13" s="100"/>
      <c r="X13" s="73"/>
      <c r="Y13" s="85"/>
      <c r="Z13" s="96"/>
      <c r="AA13" s="94"/>
      <c r="AB13" s="99"/>
      <c r="AC13" s="100"/>
      <c r="AD13" s="73"/>
      <c r="AE13" s="85"/>
      <c r="AF13" s="96"/>
      <c r="AG13" s="94"/>
      <c r="AH13" s="99"/>
      <c r="AI13" s="100"/>
      <c r="AJ13" s="176">
        <v>150</v>
      </c>
      <c r="AK13" s="176">
        <v>8</v>
      </c>
      <c r="AL13" s="176"/>
      <c r="AM13" s="31"/>
    </row>
    <row r="14" spans="1:41" ht="18.75">
      <c r="A14" s="28">
        <v>9</v>
      </c>
      <c r="B14" s="119" t="s">
        <v>467</v>
      </c>
      <c r="C14" s="134">
        <v>1998</v>
      </c>
      <c r="D14" s="119" t="s">
        <v>406</v>
      </c>
      <c r="E14" s="119" t="s">
        <v>363</v>
      </c>
      <c r="F14" s="85">
        <v>0</v>
      </c>
      <c r="G14" s="85"/>
      <c r="H14" s="96"/>
      <c r="I14" s="94">
        <v>0</v>
      </c>
      <c r="J14" s="99"/>
      <c r="K14" s="100"/>
      <c r="L14" s="73">
        <v>0</v>
      </c>
      <c r="M14" s="85"/>
      <c r="N14" s="96"/>
      <c r="O14" s="94" t="s">
        <v>505</v>
      </c>
      <c r="P14" s="99" t="s">
        <v>505</v>
      </c>
      <c r="Q14" s="100">
        <v>0</v>
      </c>
      <c r="R14" s="73" t="s">
        <v>505</v>
      </c>
      <c r="S14" s="85" t="s">
        <v>505</v>
      </c>
      <c r="T14" s="96" t="s">
        <v>505</v>
      </c>
      <c r="U14" s="94"/>
      <c r="V14" s="99"/>
      <c r="W14" s="100"/>
      <c r="X14" s="73"/>
      <c r="Y14" s="85"/>
      <c r="Z14" s="96"/>
      <c r="AA14" s="94"/>
      <c r="AB14" s="99"/>
      <c r="AC14" s="100"/>
      <c r="AD14" s="73"/>
      <c r="AE14" s="85"/>
      <c r="AF14" s="96"/>
      <c r="AG14" s="94"/>
      <c r="AH14" s="99"/>
      <c r="AI14" s="100"/>
      <c r="AJ14" s="176">
        <v>150</v>
      </c>
      <c r="AK14" s="176">
        <v>9</v>
      </c>
      <c r="AL14" s="176"/>
      <c r="AM14" s="31"/>
    </row>
    <row r="15" spans="1:41" ht="18.75">
      <c r="A15" s="28">
        <v>10</v>
      </c>
      <c r="B15" s="119" t="s">
        <v>176</v>
      </c>
      <c r="C15" s="134">
        <v>2000</v>
      </c>
      <c r="D15" s="119" t="s">
        <v>141</v>
      </c>
      <c r="E15" s="119" t="s">
        <v>137</v>
      </c>
      <c r="F15" s="85">
        <v>0</v>
      </c>
      <c r="G15" s="85"/>
      <c r="H15" s="96"/>
      <c r="I15" s="94">
        <v>0</v>
      </c>
      <c r="J15" s="99"/>
      <c r="K15" s="100"/>
      <c r="L15" s="73">
        <v>0</v>
      </c>
      <c r="M15" s="85"/>
      <c r="N15" s="96"/>
      <c r="O15" s="94" t="s">
        <v>505</v>
      </c>
      <c r="P15" s="99" t="s">
        <v>505</v>
      </c>
      <c r="Q15" s="100" t="s">
        <v>505</v>
      </c>
      <c r="R15" s="73"/>
      <c r="S15" s="85"/>
      <c r="T15" s="96"/>
      <c r="U15" s="94"/>
      <c r="V15" s="99"/>
      <c r="W15" s="100"/>
      <c r="X15" s="73"/>
      <c r="Y15" s="85"/>
      <c r="Z15" s="96"/>
      <c r="AA15" s="94"/>
      <c r="AB15" s="99"/>
      <c r="AC15" s="100"/>
      <c r="AD15" s="73"/>
      <c r="AE15" s="85"/>
      <c r="AF15" s="96"/>
      <c r="AG15" s="94"/>
      <c r="AH15" s="99"/>
      <c r="AI15" s="100"/>
      <c r="AJ15" s="176">
        <v>145</v>
      </c>
      <c r="AK15" s="176">
        <v>10</v>
      </c>
      <c r="AL15" s="176"/>
      <c r="AM15" s="31"/>
      <c r="AO15" s="20"/>
    </row>
    <row r="16" spans="1:41" ht="18.75">
      <c r="A16" s="28">
        <v>11</v>
      </c>
      <c r="B16" s="119" t="s">
        <v>328</v>
      </c>
      <c r="C16" s="134">
        <v>1999</v>
      </c>
      <c r="D16" s="119" t="s">
        <v>27</v>
      </c>
      <c r="E16" s="119" t="s">
        <v>305</v>
      </c>
      <c r="F16" s="85">
        <v>0</v>
      </c>
      <c r="G16" s="85"/>
      <c r="H16" s="96"/>
      <c r="I16" s="94">
        <v>0</v>
      </c>
      <c r="J16" s="99"/>
      <c r="K16" s="100"/>
      <c r="L16" s="73" t="s">
        <v>505</v>
      </c>
      <c r="M16" s="85">
        <v>0</v>
      </c>
      <c r="N16" s="96"/>
      <c r="O16" s="94" t="s">
        <v>505</v>
      </c>
      <c r="P16" s="99" t="s">
        <v>505</v>
      </c>
      <c r="Q16" s="100" t="s">
        <v>505</v>
      </c>
      <c r="R16" s="73"/>
      <c r="S16" s="85"/>
      <c r="T16" s="96"/>
      <c r="U16" s="94"/>
      <c r="V16" s="99"/>
      <c r="W16" s="100"/>
      <c r="X16" s="73"/>
      <c r="Y16" s="85"/>
      <c r="Z16" s="96"/>
      <c r="AA16" s="94"/>
      <c r="AB16" s="99"/>
      <c r="AC16" s="100"/>
      <c r="AD16" s="73"/>
      <c r="AE16" s="85"/>
      <c r="AF16" s="96"/>
      <c r="AG16" s="94"/>
      <c r="AH16" s="99"/>
      <c r="AI16" s="100"/>
      <c r="AJ16" s="176">
        <v>145</v>
      </c>
      <c r="AK16" s="176">
        <v>11</v>
      </c>
      <c r="AL16" s="176"/>
      <c r="AM16" s="31"/>
    </row>
    <row r="17" spans="1:39" ht="18.75">
      <c r="A17" s="28">
        <v>12</v>
      </c>
      <c r="B17" s="119" t="s">
        <v>330</v>
      </c>
      <c r="C17" s="134">
        <v>1998</v>
      </c>
      <c r="D17" s="119" t="s">
        <v>27</v>
      </c>
      <c r="E17" s="119" t="s">
        <v>305</v>
      </c>
      <c r="F17" s="85">
        <v>0</v>
      </c>
      <c r="G17" s="85"/>
      <c r="H17" s="96"/>
      <c r="I17" s="94" t="s">
        <v>505</v>
      </c>
      <c r="J17" s="99" t="s">
        <v>505</v>
      </c>
      <c r="K17" s="100">
        <v>0</v>
      </c>
      <c r="L17" s="73" t="s">
        <v>505</v>
      </c>
      <c r="M17" s="85" t="s">
        <v>505</v>
      </c>
      <c r="N17" s="96" t="s">
        <v>505</v>
      </c>
      <c r="O17" s="94"/>
      <c r="P17" s="99"/>
      <c r="Q17" s="100"/>
      <c r="R17" s="73"/>
      <c r="S17" s="85"/>
      <c r="T17" s="96"/>
      <c r="U17" s="94"/>
      <c r="V17" s="99"/>
      <c r="W17" s="100"/>
      <c r="X17" s="73"/>
      <c r="Y17" s="85"/>
      <c r="Z17" s="96"/>
      <c r="AA17" s="94"/>
      <c r="AB17" s="99"/>
      <c r="AC17" s="100"/>
      <c r="AD17" s="73"/>
      <c r="AE17" s="85"/>
      <c r="AF17" s="96"/>
      <c r="AG17" s="94"/>
      <c r="AH17" s="99"/>
      <c r="AI17" s="100"/>
      <c r="AJ17" s="176">
        <v>140</v>
      </c>
      <c r="AK17" s="176">
        <v>12</v>
      </c>
      <c r="AL17" s="176"/>
      <c r="AM17" s="31"/>
    </row>
    <row r="18" spans="1:39" ht="18.75">
      <c r="A18" s="28">
        <v>13</v>
      </c>
      <c r="B18" s="119" t="s">
        <v>466</v>
      </c>
      <c r="C18" s="134">
        <v>1998</v>
      </c>
      <c r="D18" s="119" t="s">
        <v>406</v>
      </c>
      <c r="E18" s="119" t="s">
        <v>363</v>
      </c>
      <c r="F18" s="85">
        <v>0</v>
      </c>
      <c r="G18" s="85"/>
      <c r="H18" s="96"/>
      <c r="I18" s="94" t="s">
        <v>505</v>
      </c>
      <c r="J18" s="99" t="s">
        <v>505</v>
      </c>
      <c r="K18" s="100" t="s">
        <v>505</v>
      </c>
      <c r="L18" s="73"/>
      <c r="M18" s="85"/>
      <c r="N18" s="96"/>
      <c r="O18" s="94"/>
      <c r="P18" s="99"/>
      <c r="Q18" s="100"/>
      <c r="R18" s="73"/>
      <c r="S18" s="85"/>
      <c r="T18" s="96"/>
      <c r="U18" s="94"/>
      <c r="V18" s="99"/>
      <c r="W18" s="100"/>
      <c r="X18" s="73"/>
      <c r="Y18" s="85"/>
      <c r="Z18" s="96"/>
      <c r="AA18" s="94"/>
      <c r="AB18" s="99"/>
      <c r="AC18" s="100"/>
      <c r="AD18" s="73"/>
      <c r="AE18" s="85"/>
      <c r="AF18" s="96"/>
      <c r="AG18" s="94"/>
      <c r="AH18" s="99"/>
      <c r="AI18" s="100"/>
      <c r="AJ18" s="176">
        <v>135</v>
      </c>
      <c r="AK18" s="176">
        <v>13</v>
      </c>
      <c r="AL18" s="176"/>
      <c r="AM18" s="31"/>
    </row>
    <row r="19" spans="1:39" ht="18.75">
      <c r="A19" s="28">
        <v>14</v>
      </c>
      <c r="B19" s="119" t="s">
        <v>301</v>
      </c>
      <c r="C19" s="134">
        <v>1999</v>
      </c>
      <c r="D19" s="119" t="s">
        <v>34</v>
      </c>
      <c r="E19" s="119" t="s">
        <v>266</v>
      </c>
      <c r="F19" s="85" t="s">
        <v>505</v>
      </c>
      <c r="G19" s="85">
        <v>0</v>
      </c>
      <c r="H19" s="96"/>
      <c r="I19" s="94" t="s">
        <v>505</v>
      </c>
      <c r="J19" s="99" t="s">
        <v>505</v>
      </c>
      <c r="K19" s="100" t="s">
        <v>505</v>
      </c>
      <c r="L19" s="73"/>
      <c r="M19" s="85"/>
      <c r="N19" s="96"/>
      <c r="O19" s="94"/>
      <c r="P19" s="99"/>
      <c r="Q19" s="100"/>
      <c r="R19" s="73"/>
      <c r="S19" s="85"/>
      <c r="T19" s="96"/>
      <c r="U19" s="94"/>
      <c r="V19" s="99"/>
      <c r="W19" s="100"/>
      <c r="X19" s="73"/>
      <c r="Y19" s="85"/>
      <c r="Z19" s="96"/>
      <c r="AA19" s="94"/>
      <c r="AB19" s="99"/>
      <c r="AC19" s="100"/>
      <c r="AD19" s="73"/>
      <c r="AE19" s="85"/>
      <c r="AF19" s="96"/>
      <c r="AG19" s="94"/>
      <c r="AH19" s="99"/>
      <c r="AI19" s="100"/>
      <c r="AJ19" s="176">
        <v>135</v>
      </c>
      <c r="AK19" s="176">
        <v>14</v>
      </c>
      <c r="AL19" s="176"/>
      <c r="AM19" s="31"/>
    </row>
    <row r="20" spans="1:39" ht="18.75">
      <c r="A20" s="28">
        <v>15</v>
      </c>
      <c r="B20" s="119" t="s">
        <v>468</v>
      </c>
      <c r="C20" s="134">
        <v>1999</v>
      </c>
      <c r="D20" s="119" t="s">
        <v>409</v>
      </c>
      <c r="E20" s="119" t="s">
        <v>363</v>
      </c>
      <c r="F20" s="86" t="s">
        <v>505</v>
      </c>
      <c r="G20" s="86" t="s">
        <v>505</v>
      </c>
      <c r="H20" s="95" t="s">
        <v>505</v>
      </c>
      <c r="I20" s="93"/>
      <c r="J20" s="97"/>
      <c r="K20" s="98"/>
      <c r="L20" s="72"/>
      <c r="M20" s="86"/>
      <c r="N20" s="95"/>
      <c r="O20" s="93"/>
      <c r="P20" s="97"/>
      <c r="Q20" s="98"/>
      <c r="R20" s="72"/>
      <c r="S20" s="86"/>
      <c r="T20" s="95"/>
      <c r="U20" s="93"/>
      <c r="V20" s="97"/>
      <c r="W20" s="98"/>
      <c r="X20" s="72"/>
      <c r="Y20" s="86"/>
      <c r="Z20" s="95"/>
      <c r="AA20" s="93"/>
      <c r="AB20" s="97"/>
      <c r="AC20" s="98"/>
      <c r="AD20" s="72"/>
      <c r="AE20" s="86"/>
      <c r="AF20" s="95"/>
      <c r="AG20" s="93"/>
      <c r="AH20" s="97"/>
      <c r="AI20" s="98"/>
      <c r="AJ20" s="176" t="s">
        <v>509</v>
      </c>
      <c r="AK20" s="176"/>
      <c r="AL20" s="176"/>
      <c r="AM20" s="31"/>
    </row>
    <row r="21" spans="1:39" ht="18.75">
      <c r="A21" s="28">
        <v>16</v>
      </c>
      <c r="B21" s="119" t="s">
        <v>263</v>
      </c>
      <c r="C21" s="134">
        <v>2000</v>
      </c>
      <c r="D21" s="119" t="s">
        <v>247</v>
      </c>
      <c r="E21" s="119" t="s">
        <v>248</v>
      </c>
      <c r="F21" s="86" t="s">
        <v>505</v>
      </c>
      <c r="G21" s="86" t="s">
        <v>505</v>
      </c>
      <c r="H21" s="95" t="s">
        <v>505</v>
      </c>
      <c r="I21" s="93"/>
      <c r="J21" s="97"/>
      <c r="K21" s="98"/>
      <c r="L21" s="72"/>
      <c r="M21" s="86"/>
      <c r="N21" s="95"/>
      <c r="O21" s="93"/>
      <c r="P21" s="97"/>
      <c r="Q21" s="98"/>
      <c r="R21" s="72"/>
      <c r="S21" s="86"/>
      <c r="T21" s="95"/>
      <c r="U21" s="93"/>
      <c r="V21" s="97"/>
      <c r="W21" s="98"/>
      <c r="X21" s="72"/>
      <c r="Y21" s="86"/>
      <c r="Z21" s="95"/>
      <c r="AA21" s="93"/>
      <c r="AB21" s="97"/>
      <c r="AC21" s="98"/>
      <c r="AD21" s="72"/>
      <c r="AE21" s="86"/>
      <c r="AF21" s="95"/>
      <c r="AG21" s="93"/>
      <c r="AH21" s="97"/>
      <c r="AI21" s="98"/>
      <c r="AJ21" s="176" t="s">
        <v>509</v>
      </c>
      <c r="AK21" s="176"/>
      <c r="AL21" s="176"/>
      <c r="AM21" s="31"/>
    </row>
    <row r="22" spans="1:39" ht="18.75">
      <c r="A22" s="28">
        <v>17</v>
      </c>
      <c r="B22" s="57"/>
      <c r="C22" s="24"/>
      <c r="D22" s="145"/>
      <c r="E22" s="146"/>
      <c r="F22" s="73"/>
      <c r="G22" s="85"/>
      <c r="H22" s="96"/>
      <c r="I22" s="94"/>
      <c r="J22" s="99"/>
      <c r="K22" s="100"/>
      <c r="L22" s="73"/>
      <c r="M22" s="85"/>
      <c r="N22" s="96"/>
      <c r="O22" s="94"/>
      <c r="P22" s="99"/>
      <c r="Q22" s="100"/>
      <c r="R22" s="73"/>
      <c r="S22" s="85"/>
      <c r="T22" s="96"/>
      <c r="U22" s="94"/>
      <c r="V22" s="99"/>
      <c r="W22" s="100"/>
      <c r="X22" s="73"/>
      <c r="Y22" s="85"/>
      <c r="Z22" s="96"/>
      <c r="AA22" s="94"/>
      <c r="AB22" s="99"/>
      <c r="AC22" s="100"/>
      <c r="AD22" s="73"/>
      <c r="AE22" s="85"/>
      <c r="AF22" s="96"/>
      <c r="AG22" s="94"/>
      <c r="AH22" s="99"/>
      <c r="AI22" s="100"/>
      <c r="AJ22" s="176"/>
      <c r="AK22" s="176"/>
      <c r="AL22" s="176"/>
      <c r="AM22" s="31"/>
    </row>
    <row r="23" spans="1:39" ht="18.75">
      <c r="A23" s="38"/>
      <c r="B23" s="42"/>
      <c r="C23" s="42"/>
      <c r="D23" s="123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31"/>
    </row>
    <row r="24" spans="1:39" s="43" customFormat="1" ht="15.75">
      <c r="A24" s="314" t="s">
        <v>14</v>
      </c>
      <c r="B24" s="314"/>
      <c r="C24" s="314"/>
      <c r="D24" s="314"/>
      <c r="E24" s="314"/>
      <c r="F24" s="314" t="s">
        <v>15</v>
      </c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"/>
    </row>
    <row r="25" spans="1:39" ht="15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</row>
    <row r="26" spans="1:39" ht="15.7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</row>
    <row r="27" spans="1:39" ht="15.7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</row>
    <row r="28" spans="1:39" ht="15.7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</row>
    <row r="29" spans="1:39" ht="15.7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</row>
    <row r="30" spans="1:39" ht="15.7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</row>
    <row r="31" spans="1:39" ht="15.7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</row>
    <row r="32" spans="1:39" ht="15.7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</row>
    <row r="33" spans="2:39" ht="15.7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</row>
    <row r="34" spans="2:39" ht="15.7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</row>
    <row r="35" spans="2:39" ht="15.7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</row>
    <row r="36" spans="2:39" ht="15.7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</row>
    <row r="37" spans="2:39" ht="15.7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</row>
    <row r="38" spans="2:39" ht="15.7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</row>
    <row r="39" spans="2:39" ht="15.7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</row>
    <row r="40" spans="2:39" ht="15.7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</row>
    <row r="41" spans="2:39" ht="15.7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</row>
    <row r="42" spans="2:39" ht="15.7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</row>
    <row r="43" spans="2:39" ht="15.7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</row>
    <row r="44" spans="2:39" ht="15.7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</row>
    <row r="45" spans="2:39" ht="15.7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</row>
    <row r="46" spans="2:39" ht="15.7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</row>
    <row r="47" spans="2:39" ht="15.7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</row>
    <row r="48" spans="2:39" ht="15.7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</row>
    <row r="49" spans="2:39" ht="15.7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</row>
    <row r="50" spans="2:39" ht="15.7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</row>
    <row r="51" spans="2:39" ht="15.7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</row>
    <row r="52" spans="2:39" ht="15.7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</row>
    <row r="53" spans="2:39" ht="15.7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</row>
    <row r="54" spans="2:39" ht="15.7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</row>
    <row r="55" spans="2:39" ht="15.7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</row>
    <row r="56" spans="2:39" ht="15.7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</row>
    <row r="57" spans="2:39" ht="15.7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</row>
    <row r="58" spans="2:39" ht="15.7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</row>
    <row r="59" spans="2:39" ht="15.7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</row>
    <row r="60" spans="2:39" ht="15.7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</row>
  </sheetData>
  <sortState ref="B6:AJ23">
    <sortCondition descending="1" ref="AJ6:AJ23"/>
  </sortState>
  <mergeCells count="30">
    <mergeCell ref="A24:E24"/>
    <mergeCell ref="F24:AL24"/>
    <mergeCell ref="L5:N5"/>
    <mergeCell ref="AD5:AF5"/>
    <mergeCell ref="AG5:AI5"/>
    <mergeCell ref="F5:H5"/>
    <mergeCell ref="I5:K5"/>
    <mergeCell ref="R5:T5"/>
    <mergeCell ref="AK4:AK5"/>
    <mergeCell ref="AL4:AL5"/>
    <mergeCell ref="U5:W5"/>
    <mergeCell ref="X5:Z5"/>
    <mergeCell ref="AA5:AC5"/>
    <mergeCell ref="A4:E4"/>
    <mergeCell ref="F4:Q4"/>
    <mergeCell ref="R4:Z4"/>
    <mergeCell ref="AA4:AI4"/>
    <mergeCell ref="AJ4:AJ5"/>
    <mergeCell ref="A1:B1"/>
    <mergeCell ref="C1:P1"/>
    <mergeCell ref="Q1:AL1"/>
    <mergeCell ref="A2:B3"/>
    <mergeCell ref="C2:E2"/>
    <mergeCell ref="F2:P2"/>
    <mergeCell ref="Q2:AI2"/>
    <mergeCell ref="AJ2:AL2"/>
    <mergeCell ref="C3:E3"/>
    <mergeCell ref="F3:P3"/>
    <mergeCell ref="Q3:AI3"/>
    <mergeCell ref="AJ3:AL3"/>
  </mergeCells>
  <pageMargins left="0" right="0" top="0" bottom="0" header="0.31496062992125984" footer="0.31496062992125984"/>
  <pageSetup paperSize="9" scale="74" fitToHeight="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topLeftCell="A2" zoomScale="90" zoomScaleNormal="90" workbookViewId="0">
      <selection activeCell="A6" sqref="A6:A35"/>
    </sheetView>
  </sheetViews>
  <sheetFormatPr defaultRowHeight="15"/>
  <cols>
    <col min="1" max="1" width="4.7109375" style="27" customWidth="1"/>
    <col min="2" max="2" width="35.7109375" style="27" customWidth="1"/>
    <col min="3" max="3" width="12.7109375" style="138" customWidth="1"/>
    <col min="4" max="4" width="16.28515625" style="27" customWidth="1"/>
    <col min="5" max="5" width="17" style="27" customWidth="1"/>
    <col min="6" max="13" width="10.28515625" style="27" customWidth="1"/>
    <col min="14" max="17" width="9.140625" style="210"/>
    <col min="18" max="18" width="19.42578125" style="210" customWidth="1"/>
    <col min="19" max="19" width="9.140625" style="210"/>
    <col min="20" max="16384" width="9.140625" style="27"/>
  </cols>
  <sheetData>
    <row r="1" spans="1:17" ht="23.25">
      <c r="A1" s="324" t="s">
        <v>3</v>
      </c>
      <c r="B1" s="319"/>
      <c r="C1" s="324" t="s">
        <v>4</v>
      </c>
      <c r="D1" s="324"/>
      <c r="E1" s="324"/>
      <c r="F1" s="324"/>
      <c r="G1" s="324"/>
      <c r="H1" s="319" t="s">
        <v>107</v>
      </c>
      <c r="I1" s="319"/>
      <c r="J1" s="319"/>
      <c r="K1" s="319"/>
      <c r="L1" s="319"/>
      <c r="M1" s="319"/>
      <c r="N1" s="319"/>
      <c r="O1" s="319"/>
      <c r="P1" s="319"/>
    </row>
    <row r="2" spans="1:17" ht="18.75">
      <c r="A2" s="340" t="s">
        <v>73</v>
      </c>
      <c r="B2" s="340"/>
      <c r="C2" s="316" t="s">
        <v>21</v>
      </c>
      <c r="D2" s="317"/>
      <c r="E2" s="318"/>
      <c r="F2" s="316" t="s">
        <v>2</v>
      </c>
      <c r="G2" s="318"/>
      <c r="H2" s="316" t="s">
        <v>5</v>
      </c>
      <c r="I2" s="317"/>
      <c r="J2" s="317"/>
      <c r="K2" s="317"/>
      <c r="L2" s="317"/>
      <c r="M2" s="318"/>
      <c r="N2" s="383" t="s">
        <v>16</v>
      </c>
      <c r="O2" s="384"/>
      <c r="P2" s="341"/>
    </row>
    <row r="3" spans="1:17" ht="19.5" thickBot="1">
      <c r="A3" s="369"/>
      <c r="B3" s="369"/>
      <c r="C3" s="388" t="s">
        <v>19</v>
      </c>
      <c r="D3" s="389"/>
      <c r="E3" s="390"/>
      <c r="F3" s="366" t="s">
        <v>370</v>
      </c>
      <c r="G3" s="368"/>
      <c r="H3" s="366" t="s">
        <v>137</v>
      </c>
      <c r="I3" s="367"/>
      <c r="J3" s="367"/>
      <c r="K3" s="367"/>
      <c r="L3" s="367"/>
      <c r="M3" s="368"/>
      <c r="N3" s="385" t="s">
        <v>20</v>
      </c>
      <c r="O3" s="386"/>
      <c r="P3" s="387"/>
    </row>
    <row r="4" spans="1:17" ht="19.5" thickBot="1">
      <c r="A4" s="315"/>
      <c r="B4" s="315"/>
      <c r="C4" s="315"/>
      <c r="D4" s="315"/>
      <c r="E4" s="122"/>
      <c r="F4" s="373" t="s">
        <v>72</v>
      </c>
      <c r="G4" s="355"/>
      <c r="H4" s="356"/>
      <c r="I4" s="357" t="s">
        <v>76</v>
      </c>
      <c r="J4" s="358"/>
      <c r="K4" s="359" t="s">
        <v>74</v>
      </c>
      <c r="L4" s="360"/>
      <c r="M4" s="361"/>
      <c r="N4" s="345" t="s">
        <v>8</v>
      </c>
      <c r="O4" s="347" t="s">
        <v>9</v>
      </c>
      <c r="P4" s="349" t="s">
        <v>10</v>
      </c>
    </row>
    <row r="5" spans="1:17" ht="19.5" thickBot="1">
      <c r="A5" s="28" t="s">
        <v>0</v>
      </c>
      <c r="B5" s="122" t="s">
        <v>1</v>
      </c>
      <c r="C5" s="142" t="s">
        <v>11</v>
      </c>
      <c r="D5" s="125" t="s">
        <v>6</v>
      </c>
      <c r="E5" s="125" t="s">
        <v>138</v>
      </c>
      <c r="F5" s="140" t="s">
        <v>67</v>
      </c>
      <c r="G5" s="141" t="s">
        <v>13</v>
      </c>
      <c r="H5" s="87" t="s">
        <v>18</v>
      </c>
      <c r="I5" s="69" t="s">
        <v>75</v>
      </c>
      <c r="J5" s="87" t="s">
        <v>9</v>
      </c>
      <c r="K5" s="90" t="s">
        <v>22</v>
      </c>
      <c r="L5" s="91" t="s">
        <v>23</v>
      </c>
      <c r="M5" s="92" t="s">
        <v>24</v>
      </c>
      <c r="N5" s="346"/>
      <c r="O5" s="348"/>
      <c r="P5" s="350"/>
    </row>
    <row r="6" spans="1:17" ht="19.5" thickTop="1">
      <c r="A6" s="28">
        <v>1</v>
      </c>
      <c r="B6" s="149" t="s">
        <v>96</v>
      </c>
      <c r="C6" s="150">
        <v>1999</v>
      </c>
      <c r="D6" s="149" t="s">
        <v>141</v>
      </c>
      <c r="E6" s="149" t="s">
        <v>137</v>
      </c>
      <c r="F6" s="231">
        <v>8.58</v>
      </c>
      <c r="G6" s="232">
        <v>8.68</v>
      </c>
      <c r="H6" s="290">
        <v>8.86</v>
      </c>
      <c r="I6" s="291">
        <f t="shared" ref="I6:I28" si="0">MAX(F6,G6,H6)</f>
        <v>8.86</v>
      </c>
      <c r="J6" s="292">
        <v>2</v>
      </c>
      <c r="K6" s="291">
        <v>7.98</v>
      </c>
      <c r="L6" s="293">
        <v>10.08</v>
      </c>
      <c r="M6" s="290">
        <v>9.5</v>
      </c>
      <c r="N6" s="294">
        <f t="shared" ref="N6:N30" si="1">MAX(F6,G6,H6,K6,L6,M6)</f>
        <v>10.08</v>
      </c>
      <c r="O6" s="271" t="s">
        <v>67</v>
      </c>
      <c r="P6" s="260" t="s">
        <v>483</v>
      </c>
      <c r="Q6" s="216"/>
    </row>
    <row r="7" spans="1:17" ht="18.75">
      <c r="A7" s="28">
        <v>2</v>
      </c>
      <c r="B7" s="149" t="s">
        <v>376</v>
      </c>
      <c r="C7" s="150">
        <v>1998</v>
      </c>
      <c r="D7" s="149" t="s">
        <v>336</v>
      </c>
      <c r="E7" s="149" t="s">
        <v>348</v>
      </c>
      <c r="F7" s="231">
        <v>8.9</v>
      </c>
      <c r="G7" s="232">
        <v>9.0500000000000007</v>
      </c>
      <c r="H7" s="232">
        <v>8.9</v>
      </c>
      <c r="I7" s="291">
        <f t="shared" si="0"/>
        <v>9.0500000000000007</v>
      </c>
      <c r="J7" s="295">
        <v>1</v>
      </c>
      <c r="K7" s="296">
        <v>9.0500000000000007</v>
      </c>
      <c r="L7" s="232">
        <v>8.15</v>
      </c>
      <c r="M7" s="297">
        <v>9.02</v>
      </c>
      <c r="N7" s="294">
        <f t="shared" si="1"/>
        <v>9.0500000000000007</v>
      </c>
      <c r="O7" s="272" t="s">
        <v>13</v>
      </c>
      <c r="P7" s="260" t="s">
        <v>483</v>
      </c>
      <c r="Q7" s="216"/>
    </row>
    <row r="8" spans="1:17" ht="18.75">
      <c r="A8" s="28">
        <v>3</v>
      </c>
      <c r="B8" s="149" t="s">
        <v>104</v>
      </c>
      <c r="C8" s="150">
        <v>1999</v>
      </c>
      <c r="D8" s="149" t="s">
        <v>103</v>
      </c>
      <c r="E8" s="149" t="s">
        <v>181</v>
      </c>
      <c r="F8" s="298">
        <v>8.07</v>
      </c>
      <c r="G8" s="153">
        <v>8.3699999999999992</v>
      </c>
      <c r="H8" s="153">
        <v>8.41</v>
      </c>
      <c r="I8" s="291">
        <f t="shared" si="0"/>
        <v>8.41</v>
      </c>
      <c r="J8" s="295">
        <v>6</v>
      </c>
      <c r="K8" s="296">
        <v>8.25</v>
      </c>
      <c r="L8" s="232">
        <v>9.02</v>
      </c>
      <c r="M8" s="297">
        <v>8.99</v>
      </c>
      <c r="N8" s="294">
        <f t="shared" si="1"/>
        <v>9.02</v>
      </c>
      <c r="O8" s="272" t="s">
        <v>18</v>
      </c>
      <c r="P8" s="260" t="s">
        <v>483</v>
      </c>
      <c r="Q8" s="216"/>
    </row>
    <row r="9" spans="1:17" ht="18.75">
      <c r="A9" s="28">
        <v>4</v>
      </c>
      <c r="B9" s="149" t="s">
        <v>205</v>
      </c>
      <c r="C9" s="150">
        <v>1999</v>
      </c>
      <c r="D9" s="149" t="s">
        <v>183</v>
      </c>
      <c r="E9" s="149" t="s">
        <v>181</v>
      </c>
      <c r="F9" s="231">
        <v>8.25</v>
      </c>
      <c r="G9" s="232">
        <v>8.3000000000000007</v>
      </c>
      <c r="H9" s="232">
        <v>8.49</v>
      </c>
      <c r="I9" s="291">
        <f t="shared" si="0"/>
        <v>8.49</v>
      </c>
      <c r="J9" s="295">
        <v>5</v>
      </c>
      <c r="K9" s="296">
        <v>8.51</v>
      </c>
      <c r="L9" s="232">
        <v>8.67</v>
      </c>
      <c r="M9" s="297">
        <v>8.48</v>
      </c>
      <c r="N9" s="294">
        <f t="shared" si="1"/>
        <v>8.67</v>
      </c>
      <c r="O9" s="272" t="s">
        <v>22</v>
      </c>
      <c r="P9" s="260" t="s">
        <v>483</v>
      </c>
      <c r="Q9" s="216"/>
    </row>
    <row r="10" spans="1:17" ht="18.75">
      <c r="A10" s="28">
        <v>5</v>
      </c>
      <c r="B10" s="119" t="s">
        <v>437</v>
      </c>
      <c r="C10" s="134">
        <v>1999</v>
      </c>
      <c r="D10" s="119" t="s">
        <v>409</v>
      </c>
      <c r="E10" s="119" t="s">
        <v>363</v>
      </c>
      <c r="F10" s="282">
        <v>7.72</v>
      </c>
      <c r="G10" s="175">
        <v>7.56</v>
      </c>
      <c r="H10" s="175">
        <v>8.65</v>
      </c>
      <c r="I10" s="289">
        <f t="shared" si="0"/>
        <v>8.65</v>
      </c>
      <c r="J10" s="196">
        <v>3</v>
      </c>
      <c r="K10" s="224">
        <v>7.43</v>
      </c>
      <c r="L10" s="202">
        <v>7.42</v>
      </c>
      <c r="M10" s="222">
        <v>7.12</v>
      </c>
      <c r="N10" s="288">
        <f t="shared" si="1"/>
        <v>8.65</v>
      </c>
      <c r="O10" s="212">
        <v>5</v>
      </c>
      <c r="P10" s="213"/>
      <c r="Q10" s="216"/>
    </row>
    <row r="11" spans="1:17" ht="18.75">
      <c r="A11" s="28">
        <v>6</v>
      </c>
      <c r="B11" s="119" t="s">
        <v>438</v>
      </c>
      <c r="C11" s="134">
        <v>1998</v>
      </c>
      <c r="D11" s="119" t="s">
        <v>409</v>
      </c>
      <c r="E11" s="119" t="s">
        <v>363</v>
      </c>
      <c r="F11" s="284">
        <v>8.33</v>
      </c>
      <c r="G11" s="202">
        <v>8.5</v>
      </c>
      <c r="H11" s="202">
        <v>8.07</v>
      </c>
      <c r="I11" s="289">
        <f t="shared" si="0"/>
        <v>8.5</v>
      </c>
      <c r="J11" s="196">
        <v>4</v>
      </c>
      <c r="K11" s="224">
        <v>8.2799999999999994</v>
      </c>
      <c r="L11" s="202">
        <v>8.0500000000000007</v>
      </c>
      <c r="M11" s="222">
        <v>8.24</v>
      </c>
      <c r="N11" s="288">
        <f t="shared" si="1"/>
        <v>8.5</v>
      </c>
      <c r="O11" s="212">
        <v>6</v>
      </c>
      <c r="P11" s="213"/>
      <c r="Q11" s="216"/>
    </row>
    <row r="12" spans="1:17" ht="18.75">
      <c r="A12" s="28">
        <v>7</v>
      </c>
      <c r="B12" s="119" t="s">
        <v>202</v>
      </c>
      <c r="C12" s="134">
        <v>1998</v>
      </c>
      <c r="D12" s="119" t="s">
        <v>25</v>
      </c>
      <c r="E12" s="119" t="s">
        <v>181</v>
      </c>
      <c r="F12" s="284">
        <v>7.9</v>
      </c>
      <c r="G12" s="202">
        <v>8.34</v>
      </c>
      <c r="H12" s="202">
        <v>8.24</v>
      </c>
      <c r="I12" s="289">
        <f t="shared" si="0"/>
        <v>8.34</v>
      </c>
      <c r="J12" s="196">
        <v>7</v>
      </c>
      <c r="K12" s="224">
        <v>8.25</v>
      </c>
      <c r="L12" s="202">
        <v>7.8</v>
      </c>
      <c r="M12" s="222">
        <v>7.79</v>
      </c>
      <c r="N12" s="288">
        <f t="shared" si="1"/>
        <v>8.34</v>
      </c>
      <c r="O12" s="212">
        <v>7</v>
      </c>
      <c r="P12" s="213"/>
      <c r="Q12" s="216"/>
    </row>
    <row r="13" spans="1:17" ht="18.75">
      <c r="A13" s="28">
        <v>8</v>
      </c>
      <c r="B13" s="119" t="s">
        <v>436</v>
      </c>
      <c r="C13" s="134"/>
      <c r="D13" s="119" t="s">
        <v>406</v>
      </c>
      <c r="E13" s="119" t="s">
        <v>363</v>
      </c>
      <c r="F13" s="282">
        <v>7.71</v>
      </c>
      <c r="G13" s="175">
        <v>7.28</v>
      </c>
      <c r="H13" s="175">
        <v>8.33</v>
      </c>
      <c r="I13" s="289">
        <f t="shared" si="0"/>
        <v>8.33</v>
      </c>
      <c r="J13" s="196">
        <v>8</v>
      </c>
      <c r="K13" s="224">
        <v>7.86</v>
      </c>
      <c r="L13" s="202">
        <v>7.83</v>
      </c>
      <c r="M13" s="222">
        <v>8.15</v>
      </c>
      <c r="N13" s="288">
        <f t="shared" si="1"/>
        <v>8.33</v>
      </c>
      <c r="O13" s="212">
        <v>8</v>
      </c>
      <c r="P13" s="213"/>
      <c r="Q13" s="216"/>
    </row>
    <row r="14" spans="1:17" ht="18.75">
      <c r="A14" s="28">
        <v>9</v>
      </c>
      <c r="B14" s="119" t="s">
        <v>359</v>
      </c>
      <c r="C14" s="134">
        <v>1999</v>
      </c>
      <c r="D14" s="119" t="s">
        <v>337</v>
      </c>
      <c r="E14" s="119" t="s">
        <v>348</v>
      </c>
      <c r="F14" s="284">
        <v>7.46</v>
      </c>
      <c r="G14" s="202">
        <v>8.3000000000000007</v>
      </c>
      <c r="H14" s="202">
        <v>7.21</v>
      </c>
      <c r="I14" s="289">
        <f t="shared" si="0"/>
        <v>8.3000000000000007</v>
      </c>
      <c r="J14" s="196"/>
      <c r="K14" s="224"/>
      <c r="L14" s="202"/>
      <c r="M14" s="222"/>
      <c r="N14" s="288">
        <f t="shared" si="1"/>
        <v>8.3000000000000007</v>
      </c>
      <c r="O14" s="212">
        <v>9</v>
      </c>
      <c r="P14" s="213"/>
      <c r="Q14" s="216"/>
    </row>
    <row r="15" spans="1:17" ht="18.75">
      <c r="A15" s="28">
        <v>10</v>
      </c>
      <c r="B15" s="119" t="s">
        <v>442</v>
      </c>
      <c r="C15" s="134">
        <v>1999</v>
      </c>
      <c r="D15" s="119" t="s">
        <v>373</v>
      </c>
      <c r="E15" s="119" t="s">
        <v>363</v>
      </c>
      <c r="F15" s="284" t="s">
        <v>505</v>
      </c>
      <c r="G15" s="202">
        <v>8.16</v>
      </c>
      <c r="H15" s="202">
        <v>8.19</v>
      </c>
      <c r="I15" s="289">
        <f t="shared" si="0"/>
        <v>8.19</v>
      </c>
      <c r="J15" s="196"/>
      <c r="K15" s="224"/>
      <c r="L15" s="202"/>
      <c r="M15" s="222"/>
      <c r="N15" s="288">
        <f t="shared" si="1"/>
        <v>8.19</v>
      </c>
      <c r="O15" s="212">
        <v>10</v>
      </c>
      <c r="P15" s="213"/>
      <c r="Q15" s="216"/>
    </row>
    <row r="16" spans="1:17" ht="18.75">
      <c r="A16" s="28">
        <v>11</v>
      </c>
      <c r="B16" s="119" t="s">
        <v>178</v>
      </c>
      <c r="C16" s="134">
        <v>1999</v>
      </c>
      <c r="D16" s="119" t="s">
        <v>141</v>
      </c>
      <c r="E16" s="119" t="s">
        <v>137</v>
      </c>
      <c r="F16" s="282" t="s">
        <v>505</v>
      </c>
      <c r="G16" s="175" t="s">
        <v>505</v>
      </c>
      <c r="H16" s="175">
        <v>8.16</v>
      </c>
      <c r="I16" s="289">
        <f t="shared" si="0"/>
        <v>8.16</v>
      </c>
      <c r="J16" s="196"/>
      <c r="K16" s="224"/>
      <c r="L16" s="202"/>
      <c r="M16" s="222"/>
      <c r="N16" s="288">
        <f t="shared" si="1"/>
        <v>8.16</v>
      </c>
      <c r="O16" s="212">
        <v>11</v>
      </c>
      <c r="P16" s="213"/>
      <c r="Q16" s="216"/>
    </row>
    <row r="17" spans="1:19" ht="18.75">
      <c r="A17" s="28">
        <v>12</v>
      </c>
      <c r="B17" s="119" t="s">
        <v>105</v>
      </c>
      <c r="C17" s="134">
        <v>1998</v>
      </c>
      <c r="D17" s="119" t="s">
        <v>34</v>
      </c>
      <c r="E17" s="119" t="s">
        <v>266</v>
      </c>
      <c r="F17" s="284">
        <v>8.1300000000000008</v>
      </c>
      <c r="G17" s="202">
        <v>7.82</v>
      </c>
      <c r="H17" s="202">
        <v>7.83</v>
      </c>
      <c r="I17" s="289">
        <f t="shared" si="0"/>
        <v>8.1300000000000008</v>
      </c>
      <c r="J17" s="196"/>
      <c r="K17" s="224"/>
      <c r="L17" s="202"/>
      <c r="M17" s="222"/>
      <c r="N17" s="288">
        <f t="shared" si="1"/>
        <v>8.1300000000000008</v>
      </c>
      <c r="O17" s="212">
        <v>12</v>
      </c>
      <c r="P17" s="213"/>
      <c r="Q17" s="216"/>
    </row>
    <row r="18" spans="1:19" ht="18.75">
      <c r="A18" s="28">
        <v>13</v>
      </c>
      <c r="B18" s="119" t="s">
        <v>177</v>
      </c>
      <c r="C18" s="134">
        <v>1998</v>
      </c>
      <c r="D18" s="119" t="s">
        <v>140</v>
      </c>
      <c r="E18" s="119" t="s">
        <v>137</v>
      </c>
      <c r="F18" s="282">
        <v>7.95</v>
      </c>
      <c r="G18" s="175">
        <v>7.39</v>
      </c>
      <c r="H18" s="175">
        <v>8.09</v>
      </c>
      <c r="I18" s="289">
        <f t="shared" si="0"/>
        <v>8.09</v>
      </c>
      <c r="J18" s="196"/>
      <c r="K18" s="285"/>
      <c r="L18" s="286"/>
      <c r="M18" s="287"/>
      <c r="N18" s="288">
        <f t="shared" si="1"/>
        <v>8.09</v>
      </c>
      <c r="O18" s="212">
        <v>13</v>
      </c>
      <c r="P18" s="213"/>
      <c r="Q18" s="216"/>
    </row>
    <row r="19" spans="1:19" ht="18.75">
      <c r="A19" s="28">
        <v>14</v>
      </c>
      <c r="B19" s="119" t="s">
        <v>106</v>
      </c>
      <c r="C19" s="134">
        <v>1998</v>
      </c>
      <c r="D19" s="119" t="s">
        <v>28</v>
      </c>
      <c r="E19" s="119" t="s">
        <v>266</v>
      </c>
      <c r="F19" s="284">
        <v>7.71</v>
      </c>
      <c r="G19" s="202">
        <v>7.34</v>
      </c>
      <c r="H19" s="202">
        <v>7.98</v>
      </c>
      <c r="I19" s="289">
        <f t="shared" si="0"/>
        <v>7.98</v>
      </c>
      <c r="J19" s="196"/>
      <c r="K19" s="224"/>
      <c r="L19" s="202"/>
      <c r="M19" s="222"/>
      <c r="N19" s="288">
        <f t="shared" si="1"/>
        <v>7.98</v>
      </c>
      <c r="O19" s="212">
        <v>14</v>
      </c>
      <c r="P19" s="213"/>
      <c r="Q19" s="216"/>
    </row>
    <row r="20" spans="1:19" ht="18.75">
      <c r="A20" s="28">
        <v>15</v>
      </c>
      <c r="B20" s="119" t="s">
        <v>343</v>
      </c>
      <c r="C20" s="134">
        <v>2000</v>
      </c>
      <c r="D20" s="119" t="s">
        <v>340</v>
      </c>
      <c r="E20" s="119" t="s">
        <v>338</v>
      </c>
      <c r="F20" s="282">
        <v>7.23</v>
      </c>
      <c r="G20" s="175">
        <v>7.85</v>
      </c>
      <c r="H20" s="175">
        <v>7.05</v>
      </c>
      <c r="I20" s="289">
        <f t="shared" si="0"/>
        <v>7.85</v>
      </c>
      <c r="J20" s="196"/>
      <c r="K20" s="224"/>
      <c r="L20" s="202"/>
      <c r="M20" s="222"/>
      <c r="N20" s="288">
        <f t="shared" si="1"/>
        <v>7.85</v>
      </c>
      <c r="O20" s="212">
        <v>15</v>
      </c>
      <c r="P20" s="213"/>
      <c r="Q20" s="216"/>
    </row>
    <row r="21" spans="1:19" ht="18.75">
      <c r="A21" s="28">
        <v>16</v>
      </c>
      <c r="B21" s="119" t="s">
        <v>255</v>
      </c>
      <c r="C21" s="134">
        <v>1998</v>
      </c>
      <c r="D21" s="119" t="s">
        <v>247</v>
      </c>
      <c r="E21" s="119" t="s">
        <v>248</v>
      </c>
      <c r="F21" s="284">
        <v>7.82</v>
      </c>
      <c r="G21" s="202" t="s">
        <v>505</v>
      </c>
      <c r="H21" s="202">
        <v>7.26</v>
      </c>
      <c r="I21" s="289">
        <f t="shared" si="0"/>
        <v>7.82</v>
      </c>
      <c r="J21" s="196"/>
      <c r="K21" s="224"/>
      <c r="L21" s="202"/>
      <c r="M21" s="222"/>
      <c r="N21" s="288">
        <f t="shared" si="1"/>
        <v>7.82</v>
      </c>
      <c r="O21" s="212">
        <v>16</v>
      </c>
      <c r="P21" s="213"/>
      <c r="Q21" s="216"/>
      <c r="R21" s="280"/>
      <c r="S21" s="280"/>
    </row>
    <row r="22" spans="1:19" ht="18.75">
      <c r="A22" s="28">
        <v>17</v>
      </c>
      <c r="B22" s="119" t="s">
        <v>203</v>
      </c>
      <c r="C22" s="134">
        <v>1998</v>
      </c>
      <c r="D22" s="119" t="s">
        <v>204</v>
      </c>
      <c r="E22" s="119" t="s">
        <v>181</v>
      </c>
      <c r="F22" s="282">
        <v>7.72</v>
      </c>
      <c r="G22" s="175">
        <v>6.51</v>
      </c>
      <c r="H22" s="175">
        <v>7.7</v>
      </c>
      <c r="I22" s="289">
        <f t="shared" si="0"/>
        <v>7.72</v>
      </c>
      <c r="J22" s="196"/>
      <c r="K22" s="224"/>
      <c r="L22" s="202"/>
      <c r="M22" s="222"/>
      <c r="N22" s="288">
        <f t="shared" si="1"/>
        <v>7.72</v>
      </c>
      <c r="O22" s="212">
        <v>17</v>
      </c>
      <c r="P22" s="213"/>
      <c r="Q22" s="216"/>
    </row>
    <row r="23" spans="1:19" ht="18.75">
      <c r="A23" s="28">
        <v>18</v>
      </c>
      <c r="B23" s="119" t="s">
        <v>256</v>
      </c>
      <c r="C23" s="134">
        <v>1999</v>
      </c>
      <c r="D23" s="119" t="s">
        <v>247</v>
      </c>
      <c r="E23" s="119" t="s">
        <v>248</v>
      </c>
      <c r="F23" s="284">
        <v>6.77</v>
      </c>
      <c r="G23" s="202">
        <v>7.62</v>
      </c>
      <c r="H23" s="202">
        <v>7.42</v>
      </c>
      <c r="I23" s="289">
        <f t="shared" si="0"/>
        <v>7.62</v>
      </c>
      <c r="J23" s="196"/>
      <c r="K23" s="224"/>
      <c r="L23" s="202"/>
      <c r="M23" s="222"/>
      <c r="N23" s="288">
        <f t="shared" si="1"/>
        <v>7.62</v>
      </c>
      <c r="O23" s="212">
        <v>18</v>
      </c>
      <c r="P23" s="213"/>
      <c r="Q23" s="216"/>
    </row>
    <row r="24" spans="1:19" ht="18.75">
      <c r="A24" s="28">
        <v>19</v>
      </c>
      <c r="B24" s="119" t="s">
        <v>257</v>
      </c>
      <c r="C24" s="134">
        <v>1998</v>
      </c>
      <c r="D24" s="119" t="s">
        <v>247</v>
      </c>
      <c r="E24" s="119" t="s">
        <v>248</v>
      </c>
      <c r="F24" s="284">
        <v>7.53</v>
      </c>
      <c r="G24" s="202">
        <v>6.95</v>
      </c>
      <c r="H24" s="202">
        <v>7.4</v>
      </c>
      <c r="I24" s="289">
        <f t="shared" si="0"/>
        <v>7.53</v>
      </c>
      <c r="J24" s="196"/>
      <c r="K24" s="224"/>
      <c r="L24" s="202"/>
      <c r="M24" s="222"/>
      <c r="N24" s="288">
        <f t="shared" si="1"/>
        <v>7.53</v>
      </c>
      <c r="O24" s="212">
        <v>19</v>
      </c>
      <c r="P24" s="212"/>
      <c r="Q24" s="216"/>
    </row>
    <row r="25" spans="1:19" ht="18.75">
      <c r="A25" s="28">
        <v>20</v>
      </c>
      <c r="B25" s="119" t="s">
        <v>279</v>
      </c>
      <c r="C25" s="134">
        <v>1999</v>
      </c>
      <c r="D25" s="119" t="s">
        <v>34</v>
      </c>
      <c r="E25" s="119" t="s">
        <v>266</v>
      </c>
      <c r="F25" s="282">
        <v>6.37</v>
      </c>
      <c r="G25" s="175">
        <v>6.82</v>
      </c>
      <c r="H25" s="175">
        <v>7.46</v>
      </c>
      <c r="I25" s="289">
        <f t="shared" si="0"/>
        <v>7.46</v>
      </c>
      <c r="J25" s="196"/>
      <c r="K25" s="224"/>
      <c r="L25" s="202"/>
      <c r="M25" s="222"/>
      <c r="N25" s="288">
        <f t="shared" si="1"/>
        <v>7.46</v>
      </c>
      <c r="O25" s="212">
        <v>20</v>
      </c>
      <c r="P25" s="212"/>
      <c r="Q25" s="216"/>
    </row>
    <row r="26" spans="1:19" ht="18.75">
      <c r="A26" s="28">
        <v>21</v>
      </c>
      <c r="B26" s="119" t="s">
        <v>441</v>
      </c>
      <c r="C26" s="134">
        <v>2000</v>
      </c>
      <c r="D26" s="119" t="s">
        <v>373</v>
      </c>
      <c r="E26" s="119" t="s">
        <v>363</v>
      </c>
      <c r="F26" s="284">
        <v>7.31</v>
      </c>
      <c r="G26" s="202">
        <v>7.45</v>
      </c>
      <c r="H26" s="202">
        <v>6.89</v>
      </c>
      <c r="I26" s="289">
        <f t="shared" si="0"/>
        <v>7.45</v>
      </c>
      <c r="J26" s="196"/>
      <c r="K26" s="224"/>
      <c r="L26" s="202"/>
      <c r="M26" s="222"/>
      <c r="N26" s="288">
        <f t="shared" si="1"/>
        <v>7.45</v>
      </c>
      <c r="O26" s="212" t="s">
        <v>506</v>
      </c>
      <c r="P26" s="212"/>
      <c r="Q26" s="216"/>
    </row>
    <row r="27" spans="1:19" ht="18.75">
      <c r="A27" s="28">
        <v>22</v>
      </c>
      <c r="B27" s="119" t="s">
        <v>439</v>
      </c>
      <c r="C27" s="134">
        <v>1999</v>
      </c>
      <c r="D27" s="119" t="s">
        <v>409</v>
      </c>
      <c r="E27" s="119" t="s">
        <v>363</v>
      </c>
      <c r="F27" s="284">
        <v>7.22</v>
      </c>
      <c r="G27" s="202">
        <v>6.99</v>
      </c>
      <c r="H27" s="202">
        <v>6.99</v>
      </c>
      <c r="I27" s="289">
        <f t="shared" si="0"/>
        <v>7.22</v>
      </c>
      <c r="J27" s="196"/>
      <c r="K27" s="224"/>
      <c r="L27" s="202"/>
      <c r="M27" s="222"/>
      <c r="N27" s="288">
        <f t="shared" si="1"/>
        <v>7.22</v>
      </c>
      <c r="O27" s="212" t="s">
        <v>506</v>
      </c>
      <c r="P27" s="212"/>
      <c r="Q27" s="216"/>
      <c r="R27" s="280"/>
      <c r="S27" s="280"/>
    </row>
    <row r="28" spans="1:19" ht="18.75">
      <c r="A28" s="28">
        <v>23</v>
      </c>
      <c r="B28" s="119" t="s">
        <v>360</v>
      </c>
      <c r="C28" s="134">
        <v>1999</v>
      </c>
      <c r="D28" s="119" t="s">
        <v>337</v>
      </c>
      <c r="E28" s="119" t="s">
        <v>348</v>
      </c>
      <c r="F28" s="284">
        <v>7.13</v>
      </c>
      <c r="G28" s="202">
        <v>6.91</v>
      </c>
      <c r="H28" s="202">
        <v>7.16</v>
      </c>
      <c r="I28" s="289">
        <f t="shared" si="0"/>
        <v>7.16</v>
      </c>
      <c r="J28" s="196"/>
      <c r="K28" s="224"/>
      <c r="L28" s="202"/>
      <c r="M28" s="222"/>
      <c r="N28" s="288">
        <f t="shared" si="1"/>
        <v>7.16</v>
      </c>
      <c r="O28" s="212">
        <v>21</v>
      </c>
      <c r="P28" s="212"/>
      <c r="Q28" s="216"/>
    </row>
    <row r="29" spans="1:19" ht="18.75">
      <c r="A29" s="28">
        <v>24</v>
      </c>
      <c r="B29" s="119" t="s">
        <v>440</v>
      </c>
      <c r="C29" s="134">
        <v>1998</v>
      </c>
      <c r="D29" s="119" t="s">
        <v>373</v>
      </c>
      <c r="E29" s="119" t="s">
        <v>363</v>
      </c>
      <c r="F29" s="284">
        <v>6.46</v>
      </c>
      <c r="G29" s="202">
        <v>6.41</v>
      </c>
      <c r="H29" s="202">
        <v>6.17</v>
      </c>
      <c r="I29" s="289">
        <v>6.46</v>
      </c>
      <c r="J29" s="196"/>
      <c r="K29" s="224"/>
      <c r="L29" s="202"/>
      <c r="M29" s="222"/>
      <c r="N29" s="288">
        <f t="shared" si="1"/>
        <v>6.46</v>
      </c>
      <c r="O29" s="212" t="s">
        <v>506</v>
      </c>
      <c r="P29" s="212"/>
      <c r="Q29" s="216"/>
    </row>
    <row r="30" spans="1:19" ht="18.75">
      <c r="A30" s="28">
        <v>25</v>
      </c>
      <c r="B30" s="119" t="s">
        <v>80</v>
      </c>
      <c r="C30" s="134">
        <v>1999</v>
      </c>
      <c r="D30" s="119" t="s">
        <v>29</v>
      </c>
      <c r="E30" s="119" t="s">
        <v>232</v>
      </c>
      <c r="F30" s="282">
        <v>6.42</v>
      </c>
      <c r="G30" s="175">
        <v>6.32</v>
      </c>
      <c r="H30" s="175">
        <v>5.53</v>
      </c>
      <c r="I30" s="289">
        <f>MAX(F30,G30,H30)</f>
        <v>6.42</v>
      </c>
      <c r="J30" s="196"/>
      <c r="K30" s="285"/>
      <c r="L30" s="286"/>
      <c r="M30" s="287"/>
      <c r="N30" s="288">
        <f t="shared" si="1"/>
        <v>6.42</v>
      </c>
      <c r="O30" s="212">
        <v>22</v>
      </c>
      <c r="P30" s="212"/>
      <c r="Q30" s="216"/>
    </row>
    <row r="31" spans="1:19" ht="18.75">
      <c r="A31" s="28">
        <v>26</v>
      </c>
      <c r="B31" s="45" t="s">
        <v>511</v>
      </c>
      <c r="C31" s="25">
        <v>1998</v>
      </c>
      <c r="D31" s="45" t="s">
        <v>140</v>
      </c>
      <c r="E31" s="45" t="s">
        <v>137</v>
      </c>
      <c r="F31" s="50">
        <v>7.81</v>
      </c>
      <c r="G31" s="25">
        <v>7.59</v>
      </c>
      <c r="H31" s="25">
        <v>7.06</v>
      </c>
      <c r="I31" s="72">
        <f t="shared" ref="I31" si="2">MAX(F31,G31,H85)</f>
        <v>7.81</v>
      </c>
      <c r="J31" s="74"/>
      <c r="K31" s="67"/>
      <c r="L31" s="25"/>
      <c r="M31" s="68"/>
      <c r="N31" s="205" t="s">
        <v>512</v>
      </c>
      <c r="O31" s="203"/>
      <c r="P31" s="203"/>
      <c r="Q31" s="209"/>
    </row>
    <row r="32" spans="1:19" ht="18.75">
      <c r="A32" s="28">
        <v>27</v>
      </c>
      <c r="B32" s="45"/>
      <c r="C32" s="137"/>
      <c r="D32" s="45"/>
      <c r="E32" s="45"/>
      <c r="F32" s="50"/>
      <c r="G32" s="25"/>
      <c r="H32" s="68"/>
      <c r="I32" s="73"/>
      <c r="J32" s="74"/>
      <c r="K32" s="67"/>
      <c r="L32" s="25"/>
      <c r="M32" s="68"/>
      <c r="N32" s="205"/>
      <c r="O32" s="203"/>
      <c r="P32" s="203"/>
      <c r="Q32" s="209"/>
    </row>
    <row r="33" spans="1:19" ht="18.75">
      <c r="A33" s="28">
        <v>28</v>
      </c>
      <c r="B33" s="45"/>
      <c r="C33" s="25"/>
      <c r="D33" s="45"/>
      <c r="E33" s="45"/>
      <c r="F33" s="50"/>
      <c r="G33" s="25"/>
      <c r="H33" s="68"/>
      <c r="I33" s="73"/>
      <c r="J33" s="74"/>
      <c r="K33" s="67"/>
      <c r="L33" s="25"/>
      <c r="M33" s="68"/>
      <c r="N33" s="205"/>
      <c r="O33" s="203"/>
      <c r="P33" s="203"/>
      <c r="Q33" s="209"/>
    </row>
    <row r="34" spans="1:19" ht="18.75">
      <c r="A34" s="28">
        <v>29</v>
      </c>
      <c r="B34" s="45"/>
      <c r="C34" s="25"/>
      <c r="D34" s="45"/>
      <c r="E34" s="45"/>
      <c r="F34" s="50"/>
      <c r="G34" s="25"/>
      <c r="H34" s="68"/>
      <c r="I34" s="73"/>
      <c r="J34" s="74"/>
      <c r="K34" s="67"/>
      <c r="L34" s="25"/>
      <c r="M34" s="68"/>
      <c r="N34" s="205"/>
      <c r="O34" s="203"/>
      <c r="P34" s="203"/>
      <c r="Q34" s="209"/>
    </row>
    <row r="35" spans="1:19" ht="18.75">
      <c r="A35" s="28">
        <v>30</v>
      </c>
      <c r="B35" s="56"/>
      <c r="C35" s="25"/>
      <c r="D35" s="45"/>
      <c r="E35" s="45"/>
      <c r="F35" s="50"/>
      <c r="G35" s="25"/>
      <c r="H35" s="68"/>
      <c r="I35" s="73"/>
      <c r="J35" s="74"/>
      <c r="K35" s="67"/>
      <c r="L35" s="25"/>
      <c r="M35" s="68"/>
      <c r="N35" s="205"/>
      <c r="O35" s="203"/>
      <c r="P35" s="203"/>
      <c r="Q35" s="209"/>
    </row>
    <row r="36" spans="1:19" ht="18.75">
      <c r="A36" s="38"/>
      <c r="B36" s="42"/>
      <c r="C36" s="123"/>
      <c r="D36" s="42"/>
      <c r="E36" s="123"/>
      <c r="F36" s="42"/>
      <c r="G36" s="42"/>
      <c r="H36" s="42"/>
      <c r="I36" s="42"/>
      <c r="J36" s="42"/>
      <c r="K36" s="42"/>
      <c r="L36" s="42"/>
      <c r="M36" s="42"/>
      <c r="N36" s="208"/>
      <c r="O36" s="208"/>
      <c r="P36" s="208"/>
      <c r="Q36" s="209"/>
    </row>
    <row r="37" spans="1:19" s="43" customFormat="1" ht="15.75">
      <c r="A37" s="314" t="s">
        <v>14</v>
      </c>
      <c r="B37" s="314"/>
      <c r="C37" s="314"/>
      <c r="D37" s="314"/>
      <c r="E37" s="123"/>
      <c r="F37" s="314" t="s">
        <v>15</v>
      </c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209"/>
      <c r="R37" s="281"/>
      <c r="S37" s="281"/>
    </row>
    <row r="38" spans="1:19" ht="15.7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09"/>
      <c r="O38" s="209"/>
      <c r="P38" s="209"/>
      <c r="Q38" s="209"/>
    </row>
    <row r="39" spans="1:19" ht="15.7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209"/>
      <c r="O39" s="209"/>
      <c r="P39" s="209"/>
      <c r="Q39" s="209"/>
    </row>
    <row r="40" spans="1:19" ht="15.7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09"/>
      <c r="O40" s="209"/>
      <c r="P40" s="209"/>
      <c r="Q40" s="209"/>
    </row>
    <row r="41" spans="1:19" ht="15.7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09"/>
      <c r="O41" s="209"/>
      <c r="P41" s="209"/>
      <c r="Q41" s="209"/>
    </row>
    <row r="42" spans="1:19" ht="15.7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209"/>
      <c r="O42" s="209"/>
      <c r="P42" s="209"/>
      <c r="Q42" s="209"/>
    </row>
    <row r="43" spans="1:19" ht="15.7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09"/>
      <c r="O43" s="209"/>
      <c r="P43" s="209"/>
      <c r="Q43" s="209"/>
    </row>
    <row r="44" spans="1:19" ht="15.7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209"/>
      <c r="O44" s="209"/>
      <c r="P44" s="209"/>
      <c r="Q44" s="209"/>
    </row>
    <row r="45" spans="1:19" ht="15.7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209"/>
      <c r="O45" s="209"/>
      <c r="P45" s="209"/>
      <c r="Q45" s="209"/>
    </row>
    <row r="46" spans="1:19" ht="15.7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209"/>
      <c r="O46" s="209"/>
      <c r="P46" s="209"/>
      <c r="Q46" s="209"/>
    </row>
    <row r="47" spans="1:19" ht="15.7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09"/>
      <c r="O47" s="209"/>
      <c r="P47" s="209"/>
      <c r="Q47" s="209"/>
    </row>
    <row r="48" spans="1:19" ht="15.7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209"/>
      <c r="O48" s="209"/>
      <c r="P48" s="209"/>
      <c r="Q48" s="209"/>
    </row>
    <row r="49" spans="2:17" ht="15.7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209"/>
      <c r="O49" s="209"/>
      <c r="P49" s="209"/>
      <c r="Q49" s="209"/>
    </row>
    <row r="50" spans="2:17" ht="15.7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209"/>
      <c r="O50" s="209"/>
      <c r="P50" s="209"/>
      <c r="Q50" s="209"/>
    </row>
    <row r="51" spans="2:17" ht="15.7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09"/>
      <c r="O51" s="209"/>
      <c r="P51" s="209"/>
      <c r="Q51" s="209"/>
    </row>
    <row r="52" spans="2:17" ht="15.7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09"/>
      <c r="O52" s="209"/>
      <c r="P52" s="209"/>
      <c r="Q52" s="209"/>
    </row>
    <row r="53" spans="2:17" ht="15.7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209"/>
      <c r="O53" s="209"/>
      <c r="P53" s="209"/>
      <c r="Q53" s="209"/>
    </row>
    <row r="54" spans="2:17" ht="15.7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09"/>
      <c r="O54" s="209"/>
      <c r="P54" s="209"/>
      <c r="Q54" s="209"/>
    </row>
    <row r="55" spans="2:17" ht="15.7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09"/>
      <c r="O55" s="209"/>
      <c r="P55" s="209"/>
      <c r="Q55" s="209"/>
    </row>
    <row r="56" spans="2:17" ht="15.7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209"/>
      <c r="O56" s="209"/>
      <c r="P56" s="209"/>
      <c r="Q56" s="209"/>
    </row>
    <row r="57" spans="2:17" ht="15.7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09"/>
      <c r="O57" s="209"/>
      <c r="P57" s="209"/>
      <c r="Q57" s="209"/>
    </row>
    <row r="58" spans="2:17" ht="15.7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09"/>
      <c r="O58" s="209"/>
      <c r="P58" s="209"/>
      <c r="Q58" s="209"/>
    </row>
    <row r="59" spans="2:17" ht="15.7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209"/>
      <c r="O59" s="209"/>
      <c r="P59" s="209"/>
      <c r="Q59" s="209"/>
    </row>
    <row r="60" spans="2:17" ht="15.7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09"/>
      <c r="O60" s="209"/>
      <c r="P60" s="209"/>
      <c r="Q60" s="209"/>
    </row>
    <row r="61" spans="2:17" ht="15.7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209"/>
      <c r="O61" s="209"/>
      <c r="P61" s="209"/>
      <c r="Q61" s="209"/>
    </row>
    <row r="62" spans="2:17" ht="15.7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209"/>
      <c r="O62" s="209"/>
      <c r="P62" s="209"/>
      <c r="Q62" s="209"/>
    </row>
    <row r="63" spans="2:17" ht="15.7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209"/>
      <c r="O63" s="209"/>
      <c r="P63" s="209"/>
      <c r="Q63" s="209"/>
    </row>
    <row r="64" spans="2:17" ht="15.7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209"/>
      <c r="O64" s="209"/>
      <c r="P64" s="209"/>
      <c r="Q64" s="209"/>
    </row>
    <row r="65" spans="2:17" ht="15.7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209"/>
      <c r="O65" s="209"/>
      <c r="P65" s="209"/>
      <c r="Q65" s="209"/>
    </row>
    <row r="66" spans="2:17" ht="15.7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09"/>
      <c r="O66" s="209"/>
      <c r="P66" s="209"/>
      <c r="Q66" s="209"/>
    </row>
    <row r="67" spans="2:17" ht="15.7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09"/>
      <c r="O67" s="209"/>
      <c r="P67" s="209"/>
      <c r="Q67" s="209"/>
    </row>
    <row r="68" spans="2:17" ht="15.7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209"/>
      <c r="O68" s="209"/>
      <c r="P68" s="209"/>
      <c r="Q68" s="209"/>
    </row>
    <row r="69" spans="2:17" ht="15.7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09"/>
      <c r="O69" s="209"/>
      <c r="P69" s="209"/>
      <c r="Q69" s="209"/>
    </row>
    <row r="70" spans="2:17" ht="15.7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09"/>
      <c r="O70" s="209"/>
      <c r="P70" s="209"/>
      <c r="Q70" s="209"/>
    </row>
    <row r="71" spans="2:17" ht="15.7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209"/>
      <c r="O71" s="209"/>
      <c r="P71" s="209"/>
      <c r="Q71" s="209"/>
    </row>
    <row r="72" spans="2:17" ht="15.7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209"/>
      <c r="O72" s="209"/>
      <c r="P72" s="209"/>
      <c r="Q72" s="209"/>
    </row>
    <row r="73" spans="2:17" ht="15.7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209"/>
      <c r="O73" s="209"/>
      <c r="P73" s="209"/>
      <c r="Q73" s="209"/>
    </row>
  </sheetData>
  <sortState ref="B6:N33">
    <sortCondition descending="1" ref="N6:N33"/>
  </sortState>
  <mergeCells count="21">
    <mergeCell ref="P4:P5"/>
    <mergeCell ref="A37:D37"/>
    <mergeCell ref="F37:P37"/>
    <mergeCell ref="F3:G3"/>
    <mergeCell ref="N3:P3"/>
    <mergeCell ref="A4:D4"/>
    <mergeCell ref="F4:H4"/>
    <mergeCell ref="I4:J4"/>
    <mergeCell ref="K4:M4"/>
    <mergeCell ref="N4:N5"/>
    <mergeCell ref="O4:O5"/>
    <mergeCell ref="C3:E3"/>
    <mergeCell ref="A1:B1"/>
    <mergeCell ref="C1:G1"/>
    <mergeCell ref="H1:P1"/>
    <mergeCell ref="A2:B3"/>
    <mergeCell ref="F2:G2"/>
    <mergeCell ref="N2:P2"/>
    <mergeCell ref="H2:M2"/>
    <mergeCell ref="H3:M3"/>
    <mergeCell ref="C2:E2"/>
  </mergeCells>
  <pageMargins left="0" right="0" top="0" bottom="0" header="0.31496062992125984" footer="0.31496062992125984"/>
  <pageSetup paperSize="9" scale="73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90" zoomScaleNormal="90" workbookViewId="0">
      <selection activeCell="C5" sqref="C5"/>
    </sheetView>
  </sheetViews>
  <sheetFormatPr defaultRowHeight="15"/>
  <cols>
    <col min="1" max="1" width="4.7109375" style="27" customWidth="1"/>
    <col min="2" max="2" width="35.7109375" style="27" customWidth="1"/>
    <col min="3" max="3" width="12" style="138" customWidth="1"/>
    <col min="4" max="5" width="17.5703125" style="27" customWidth="1"/>
    <col min="6" max="8" width="10.28515625" style="138" customWidth="1"/>
    <col min="9" max="13" width="10.28515625" style="27" customWidth="1"/>
    <col min="14" max="17" width="9.140625" style="27"/>
    <col min="18" max="18" width="21.7109375" style="27" customWidth="1"/>
    <col min="19" max="16384" width="9.140625" style="27"/>
  </cols>
  <sheetData>
    <row r="1" spans="1:17" ht="23.25">
      <c r="A1" s="324" t="s">
        <v>3</v>
      </c>
      <c r="B1" s="319"/>
      <c r="C1" s="324" t="s">
        <v>4</v>
      </c>
      <c r="D1" s="324"/>
      <c r="E1" s="324"/>
      <c r="F1" s="324"/>
      <c r="G1" s="324"/>
      <c r="H1" s="319" t="s">
        <v>107</v>
      </c>
      <c r="I1" s="319"/>
      <c r="J1" s="319"/>
      <c r="K1" s="319"/>
      <c r="L1" s="319"/>
      <c r="M1" s="319"/>
      <c r="N1" s="319"/>
      <c r="O1" s="319"/>
      <c r="P1" s="319"/>
    </row>
    <row r="2" spans="1:17" ht="18.75">
      <c r="A2" s="340" t="s">
        <v>73</v>
      </c>
      <c r="B2" s="340"/>
      <c r="C2" s="316" t="s">
        <v>39</v>
      </c>
      <c r="D2" s="317"/>
      <c r="E2" s="317"/>
      <c r="F2" s="391" t="s">
        <v>2</v>
      </c>
      <c r="G2" s="392"/>
      <c r="H2" s="316" t="s">
        <v>5</v>
      </c>
      <c r="I2" s="317"/>
      <c r="J2" s="317"/>
      <c r="K2" s="317"/>
      <c r="L2" s="317"/>
      <c r="M2" s="318"/>
      <c r="N2" s="316" t="s">
        <v>16</v>
      </c>
      <c r="O2" s="317"/>
      <c r="P2" s="318"/>
    </row>
    <row r="3" spans="1:17" ht="19.5" thickBot="1">
      <c r="A3" s="340"/>
      <c r="B3" s="340"/>
      <c r="C3" s="316" t="s">
        <v>19</v>
      </c>
      <c r="D3" s="317"/>
      <c r="E3" s="317"/>
      <c r="F3" s="393" t="s">
        <v>370</v>
      </c>
      <c r="G3" s="394"/>
      <c r="H3" s="366" t="s">
        <v>137</v>
      </c>
      <c r="I3" s="367"/>
      <c r="J3" s="367"/>
      <c r="K3" s="367"/>
      <c r="L3" s="367"/>
      <c r="M3" s="368"/>
      <c r="N3" s="366" t="s">
        <v>20</v>
      </c>
      <c r="O3" s="367"/>
      <c r="P3" s="368"/>
    </row>
    <row r="4" spans="1:17" ht="19.5" thickBot="1">
      <c r="A4" s="315"/>
      <c r="B4" s="315"/>
      <c r="C4" s="315"/>
      <c r="D4" s="316"/>
      <c r="E4" s="388"/>
      <c r="F4" s="395" t="s">
        <v>72</v>
      </c>
      <c r="G4" s="396"/>
      <c r="H4" s="397"/>
      <c r="I4" s="357" t="s">
        <v>76</v>
      </c>
      <c r="J4" s="358"/>
      <c r="K4" s="359" t="s">
        <v>74</v>
      </c>
      <c r="L4" s="360"/>
      <c r="M4" s="361"/>
      <c r="N4" s="398" t="s">
        <v>8</v>
      </c>
      <c r="O4" s="364" t="s">
        <v>9</v>
      </c>
      <c r="P4" s="352" t="s">
        <v>10</v>
      </c>
    </row>
    <row r="5" spans="1:17" ht="19.5" thickBot="1">
      <c r="A5" s="32" t="s">
        <v>0</v>
      </c>
      <c r="B5" s="110" t="s">
        <v>1</v>
      </c>
      <c r="C5" s="21" t="s">
        <v>11</v>
      </c>
      <c r="D5" s="120" t="s">
        <v>6</v>
      </c>
      <c r="E5" s="122" t="s">
        <v>138</v>
      </c>
      <c r="F5" s="21" t="s">
        <v>67</v>
      </c>
      <c r="G5" s="300" t="s">
        <v>13</v>
      </c>
      <c r="H5" s="301" t="s">
        <v>18</v>
      </c>
      <c r="I5" s="69" t="s">
        <v>75</v>
      </c>
      <c r="J5" s="87" t="s">
        <v>9</v>
      </c>
      <c r="K5" s="90" t="s">
        <v>22</v>
      </c>
      <c r="L5" s="91" t="s">
        <v>23</v>
      </c>
      <c r="M5" s="92" t="s">
        <v>24</v>
      </c>
      <c r="N5" s="399"/>
      <c r="O5" s="365"/>
      <c r="P5" s="353"/>
    </row>
    <row r="6" spans="1:17" ht="19.5" thickTop="1">
      <c r="A6" s="34">
        <v>1</v>
      </c>
      <c r="B6" s="277" t="s">
        <v>401</v>
      </c>
      <c r="C6" s="151">
        <v>1998</v>
      </c>
      <c r="D6" s="277" t="s">
        <v>337</v>
      </c>
      <c r="E6" s="277" t="s">
        <v>348</v>
      </c>
      <c r="F6" s="151">
        <v>11.96</v>
      </c>
      <c r="G6" s="159">
        <v>11.68</v>
      </c>
      <c r="H6" s="257">
        <v>11.68</v>
      </c>
      <c r="I6" s="256">
        <f t="shared" ref="I6:I34" si="0">MAX(F6,G6,H6)</f>
        <v>11.96</v>
      </c>
      <c r="J6" s="257">
        <v>1</v>
      </c>
      <c r="K6" s="276">
        <v>11.74</v>
      </c>
      <c r="L6" s="159">
        <v>10.91</v>
      </c>
      <c r="M6" s="257">
        <v>11.61</v>
      </c>
      <c r="N6" s="304">
        <f t="shared" ref="N6:N34" si="1">MAX(F6,G6,H6,K6,L6,M6)</f>
        <v>11.96</v>
      </c>
      <c r="O6" s="271" t="s">
        <v>67</v>
      </c>
      <c r="P6" s="260" t="s">
        <v>484</v>
      </c>
      <c r="Q6" s="31"/>
    </row>
    <row r="7" spans="1:17" ht="18.75">
      <c r="A7" s="28">
        <v>2</v>
      </c>
      <c r="B7" s="150" t="s">
        <v>513</v>
      </c>
      <c r="C7" s="150">
        <v>1998</v>
      </c>
      <c r="D7" s="150" t="s">
        <v>336</v>
      </c>
      <c r="E7" s="150" t="s">
        <v>348</v>
      </c>
      <c r="F7" s="151">
        <v>11.17</v>
      </c>
      <c r="G7" s="151">
        <v>10.88</v>
      </c>
      <c r="H7" s="264">
        <v>10.35</v>
      </c>
      <c r="I7" s="256">
        <f t="shared" si="0"/>
        <v>11.17</v>
      </c>
      <c r="J7" s="264">
        <v>2</v>
      </c>
      <c r="K7" s="269">
        <v>10.41</v>
      </c>
      <c r="L7" s="151">
        <v>10.15</v>
      </c>
      <c r="M7" s="264">
        <v>11.18</v>
      </c>
      <c r="N7" s="304">
        <f t="shared" si="1"/>
        <v>11.18</v>
      </c>
      <c r="O7" s="272" t="s">
        <v>13</v>
      </c>
      <c r="P7" s="260" t="s">
        <v>484</v>
      </c>
      <c r="Q7" s="31"/>
    </row>
    <row r="8" spans="1:17" ht="18.75">
      <c r="A8" s="34">
        <v>3</v>
      </c>
      <c r="B8" s="149" t="s">
        <v>402</v>
      </c>
      <c r="C8" s="151">
        <v>1998</v>
      </c>
      <c r="D8" s="277" t="s">
        <v>337</v>
      </c>
      <c r="E8" s="277" t="s">
        <v>348</v>
      </c>
      <c r="F8" s="151">
        <v>10.89</v>
      </c>
      <c r="G8" s="151">
        <v>10.130000000000001</v>
      </c>
      <c r="H8" s="264">
        <v>10.3</v>
      </c>
      <c r="I8" s="276">
        <f t="shared" si="0"/>
        <v>10.89</v>
      </c>
      <c r="J8" s="264">
        <v>3</v>
      </c>
      <c r="K8" s="269">
        <v>10.89</v>
      </c>
      <c r="L8" s="151">
        <v>10.73</v>
      </c>
      <c r="M8" s="264">
        <v>10.14</v>
      </c>
      <c r="N8" s="304">
        <f t="shared" si="1"/>
        <v>10.89</v>
      </c>
      <c r="O8" s="272" t="s">
        <v>18</v>
      </c>
      <c r="P8" s="260" t="s">
        <v>484</v>
      </c>
      <c r="Q8" s="31"/>
    </row>
    <row r="9" spans="1:17" ht="18.75">
      <c r="A9" s="34">
        <v>4</v>
      </c>
      <c r="B9" s="150" t="s">
        <v>226</v>
      </c>
      <c r="C9" s="150">
        <v>1999</v>
      </c>
      <c r="D9" s="150" t="s">
        <v>25</v>
      </c>
      <c r="E9" s="150" t="s">
        <v>181</v>
      </c>
      <c r="F9" s="262">
        <v>9.7899999999999991</v>
      </c>
      <c r="G9" s="262">
        <v>10.8</v>
      </c>
      <c r="H9" s="263">
        <v>9.73</v>
      </c>
      <c r="I9" s="256">
        <f t="shared" si="0"/>
        <v>10.8</v>
      </c>
      <c r="J9" s="264">
        <v>4</v>
      </c>
      <c r="K9" s="265">
        <v>10.33</v>
      </c>
      <c r="L9" s="262">
        <v>10.41</v>
      </c>
      <c r="M9" s="263">
        <v>10.43</v>
      </c>
      <c r="N9" s="294">
        <f t="shared" si="1"/>
        <v>10.8</v>
      </c>
      <c r="O9" s="272" t="s">
        <v>22</v>
      </c>
      <c r="P9" s="260" t="s">
        <v>484</v>
      </c>
      <c r="Q9" s="31"/>
    </row>
    <row r="10" spans="1:17" ht="18.75">
      <c r="A10" s="28">
        <v>5</v>
      </c>
      <c r="B10" s="134" t="s">
        <v>110</v>
      </c>
      <c r="C10" s="134">
        <v>1998</v>
      </c>
      <c r="D10" s="134" t="s">
        <v>29</v>
      </c>
      <c r="E10" s="134" t="s">
        <v>232</v>
      </c>
      <c r="F10" s="242">
        <v>9.01</v>
      </c>
      <c r="G10" s="242">
        <v>10.199999999999999</v>
      </c>
      <c r="H10" s="243">
        <v>10.76</v>
      </c>
      <c r="I10" s="252">
        <f t="shared" si="0"/>
        <v>10.76</v>
      </c>
      <c r="J10" s="74">
        <v>5</v>
      </c>
      <c r="K10" s="67">
        <v>10.66</v>
      </c>
      <c r="L10" s="25">
        <v>9.1300000000000008</v>
      </c>
      <c r="M10" s="68">
        <v>10.77</v>
      </c>
      <c r="N10" s="283">
        <f t="shared" si="1"/>
        <v>10.77</v>
      </c>
      <c r="O10" s="212">
        <v>5</v>
      </c>
      <c r="P10" s="213"/>
      <c r="Q10" s="31"/>
    </row>
    <row r="11" spans="1:17" ht="18.75">
      <c r="A11" s="34">
        <v>6</v>
      </c>
      <c r="B11" s="134" t="s">
        <v>240</v>
      </c>
      <c r="C11" s="134">
        <v>2000</v>
      </c>
      <c r="D11" s="134" t="s">
        <v>29</v>
      </c>
      <c r="E11" s="134" t="s">
        <v>232</v>
      </c>
      <c r="F11" s="242">
        <v>9.61</v>
      </c>
      <c r="G11" s="242">
        <v>9.61</v>
      </c>
      <c r="H11" s="243">
        <v>9.7799999999999994</v>
      </c>
      <c r="I11" s="252">
        <f t="shared" si="0"/>
        <v>9.7799999999999994</v>
      </c>
      <c r="J11" s="74">
        <v>8</v>
      </c>
      <c r="K11" s="247">
        <v>9.5399999999999991</v>
      </c>
      <c r="L11" s="242">
        <v>10.19</v>
      </c>
      <c r="M11" s="243">
        <v>10.09</v>
      </c>
      <c r="N11" s="288">
        <f t="shared" si="1"/>
        <v>10.19</v>
      </c>
      <c r="O11" s="212">
        <v>6</v>
      </c>
      <c r="P11" s="213"/>
      <c r="Q11" s="31"/>
    </row>
    <row r="12" spans="1:17" ht="18.75">
      <c r="A12" s="34">
        <v>7</v>
      </c>
      <c r="B12" s="134" t="s">
        <v>297</v>
      </c>
      <c r="C12" s="134">
        <v>1998</v>
      </c>
      <c r="D12" s="134" t="s">
        <v>28</v>
      </c>
      <c r="E12" s="134" t="s">
        <v>266</v>
      </c>
      <c r="F12" s="242">
        <v>7.84</v>
      </c>
      <c r="G12" s="242">
        <v>10.07</v>
      </c>
      <c r="H12" s="243">
        <v>9.4600000000000009</v>
      </c>
      <c r="I12" s="252">
        <f t="shared" si="0"/>
        <v>10.07</v>
      </c>
      <c r="J12" s="74">
        <v>6</v>
      </c>
      <c r="K12" s="67">
        <v>9.94</v>
      </c>
      <c r="L12" s="25">
        <v>9.84</v>
      </c>
      <c r="M12" s="68">
        <v>9.86</v>
      </c>
      <c r="N12" s="283">
        <f t="shared" si="1"/>
        <v>10.07</v>
      </c>
      <c r="O12" s="212">
        <v>7</v>
      </c>
      <c r="P12" s="213"/>
      <c r="Q12" s="31"/>
    </row>
    <row r="13" spans="1:17" ht="18.75">
      <c r="A13" s="28">
        <v>8</v>
      </c>
      <c r="B13" s="134" t="s">
        <v>294</v>
      </c>
      <c r="C13" s="134">
        <v>1998</v>
      </c>
      <c r="D13" s="134" t="s">
        <v>28</v>
      </c>
      <c r="E13" s="134" t="s">
        <v>266</v>
      </c>
      <c r="F13" s="242">
        <v>9.93</v>
      </c>
      <c r="G13" s="242">
        <v>9.2200000000000006</v>
      </c>
      <c r="H13" s="243">
        <v>9.7799999999999994</v>
      </c>
      <c r="I13" s="252">
        <f t="shared" si="0"/>
        <v>9.93</v>
      </c>
      <c r="J13" s="74">
        <v>7</v>
      </c>
      <c r="K13" s="247">
        <v>9.94</v>
      </c>
      <c r="L13" s="242">
        <v>9.73</v>
      </c>
      <c r="M13" s="243">
        <v>9.39</v>
      </c>
      <c r="N13" s="288">
        <f t="shared" si="1"/>
        <v>9.94</v>
      </c>
      <c r="O13" s="212">
        <v>8</v>
      </c>
      <c r="P13" s="213"/>
      <c r="Q13" s="31"/>
    </row>
    <row r="14" spans="1:17" ht="18.75">
      <c r="A14" s="34">
        <v>9</v>
      </c>
      <c r="B14" s="134" t="s">
        <v>109</v>
      </c>
      <c r="C14" s="134">
        <v>1997</v>
      </c>
      <c r="D14" s="134" t="s">
        <v>340</v>
      </c>
      <c r="E14" s="134" t="s">
        <v>338</v>
      </c>
      <c r="F14" s="242">
        <v>9.73</v>
      </c>
      <c r="G14" s="242"/>
      <c r="H14" s="243">
        <v>9.49</v>
      </c>
      <c r="I14" s="252">
        <f t="shared" si="0"/>
        <v>9.73</v>
      </c>
      <c r="J14" s="74"/>
      <c r="K14" s="67"/>
      <c r="L14" s="25"/>
      <c r="M14" s="68"/>
      <c r="N14" s="288">
        <f t="shared" si="1"/>
        <v>9.73</v>
      </c>
      <c r="O14" s="212">
        <v>9</v>
      </c>
      <c r="P14" s="213"/>
      <c r="Q14" s="31"/>
    </row>
    <row r="15" spans="1:17" ht="18.75">
      <c r="A15" s="34">
        <v>10</v>
      </c>
      <c r="B15" s="134" t="s">
        <v>262</v>
      </c>
      <c r="C15" s="134">
        <v>1998</v>
      </c>
      <c r="D15" s="134" t="s">
        <v>247</v>
      </c>
      <c r="E15" s="134" t="s">
        <v>248</v>
      </c>
      <c r="F15" s="242">
        <v>9.2899999999999991</v>
      </c>
      <c r="G15" s="242">
        <v>9.6999999999999993</v>
      </c>
      <c r="H15" s="243"/>
      <c r="I15" s="252">
        <f t="shared" si="0"/>
        <v>9.6999999999999993</v>
      </c>
      <c r="J15" s="74"/>
      <c r="K15" s="67"/>
      <c r="L15" s="25"/>
      <c r="M15" s="68"/>
      <c r="N15" s="288">
        <f t="shared" si="1"/>
        <v>9.6999999999999993</v>
      </c>
      <c r="O15" s="212">
        <v>10</v>
      </c>
      <c r="P15" s="213"/>
      <c r="Q15" s="31"/>
    </row>
    <row r="16" spans="1:17" ht="18.75">
      <c r="A16" s="28">
        <v>11</v>
      </c>
      <c r="B16" s="134" t="s">
        <v>404</v>
      </c>
      <c r="C16" s="134">
        <v>1998</v>
      </c>
      <c r="D16" s="134" t="s">
        <v>336</v>
      </c>
      <c r="E16" s="134" t="s">
        <v>348</v>
      </c>
      <c r="F16" s="242">
        <v>9.01</v>
      </c>
      <c r="G16" s="242">
        <v>9.4700000000000006</v>
      </c>
      <c r="H16" s="243">
        <v>9.36</v>
      </c>
      <c r="I16" s="252">
        <f t="shared" si="0"/>
        <v>9.4700000000000006</v>
      </c>
      <c r="J16" s="74"/>
      <c r="K16" s="67"/>
      <c r="L16" s="25"/>
      <c r="M16" s="68"/>
      <c r="N16" s="288">
        <f t="shared" si="1"/>
        <v>9.4700000000000006</v>
      </c>
      <c r="O16" s="212">
        <v>11</v>
      </c>
      <c r="P16" s="213"/>
      <c r="Q16" s="31"/>
    </row>
    <row r="17" spans="1:19" ht="18.75">
      <c r="A17" s="34">
        <v>12</v>
      </c>
      <c r="B17" s="134" t="s">
        <v>229</v>
      </c>
      <c r="C17" s="134">
        <v>2000</v>
      </c>
      <c r="D17" s="134" t="s">
        <v>204</v>
      </c>
      <c r="E17" s="134" t="s">
        <v>181</v>
      </c>
      <c r="F17" s="242">
        <v>8.31</v>
      </c>
      <c r="G17" s="242">
        <v>9.39</v>
      </c>
      <c r="H17" s="243">
        <v>8.8800000000000008</v>
      </c>
      <c r="I17" s="252">
        <f t="shared" si="0"/>
        <v>9.39</v>
      </c>
      <c r="J17" s="74"/>
      <c r="K17" s="247"/>
      <c r="L17" s="242"/>
      <c r="M17" s="243"/>
      <c r="N17" s="288">
        <f t="shared" si="1"/>
        <v>9.39</v>
      </c>
      <c r="O17" s="212">
        <v>12</v>
      </c>
      <c r="P17" s="213"/>
      <c r="Q17" s="31"/>
    </row>
    <row r="18" spans="1:19" ht="18.75">
      <c r="A18" s="34">
        <v>13</v>
      </c>
      <c r="B18" s="134" t="s">
        <v>228</v>
      </c>
      <c r="C18" s="134">
        <v>1998</v>
      </c>
      <c r="D18" s="134" t="s">
        <v>25</v>
      </c>
      <c r="E18" s="134" t="s">
        <v>181</v>
      </c>
      <c r="F18" s="242">
        <v>9.18</v>
      </c>
      <c r="G18" s="242">
        <v>9.32</v>
      </c>
      <c r="H18" s="243">
        <v>9.0299999999999994</v>
      </c>
      <c r="I18" s="252">
        <f t="shared" si="0"/>
        <v>9.32</v>
      </c>
      <c r="J18" s="74"/>
      <c r="K18" s="67"/>
      <c r="L18" s="25"/>
      <c r="M18" s="68"/>
      <c r="N18" s="288">
        <f t="shared" si="1"/>
        <v>9.32</v>
      </c>
      <c r="O18" s="212">
        <v>13</v>
      </c>
      <c r="P18" s="213"/>
      <c r="Q18" s="31"/>
    </row>
    <row r="19" spans="1:19" ht="18.75">
      <c r="A19" s="28">
        <v>14</v>
      </c>
      <c r="B19" s="134" t="s">
        <v>470</v>
      </c>
      <c r="C19" s="134">
        <v>1998</v>
      </c>
      <c r="D19" s="134" t="s">
        <v>406</v>
      </c>
      <c r="E19" s="134" t="s">
        <v>363</v>
      </c>
      <c r="F19" s="242">
        <v>9.1300000000000008</v>
      </c>
      <c r="G19" s="242" t="s">
        <v>505</v>
      </c>
      <c r="H19" s="243">
        <v>9.26</v>
      </c>
      <c r="I19" s="252">
        <f t="shared" si="0"/>
        <v>9.26</v>
      </c>
      <c r="J19" s="74"/>
      <c r="K19" s="247"/>
      <c r="L19" s="242"/>
      <c r="M19" s="243"/>
      <c r="N19" s="288">
        <f t="shared" si="1"/>
        <v>9.26</v>
      </c>
      <c r="O19" s="212">
        <v>14</v>
      </c>
      <c r="P19" s="213"/>
      <c r="Q19" s="31"/>
    </row>
    <row r="20" spans="1:19" ht="18.75">
      <c r="A20" s="34">
        <v>15</v>
      </c>
      <c r="B20" s="134" t="s">
        <v>227</v>
      </c>
      <c r="C20" s="134">
        <v>1998</v>
      </c>
      <c r="D20" s="134" t="s">
        <v>185</v>
      </c>
      <c r="E20" s="134" t="s">
        <v>181</v>
      </c>
      <c r="F20" s="242">
        <v>9.07</v>
      </c>
      <c r="G20" s="242">
        <v>8.92</v>
      </c>
      <c r="H20" s="243">
        <v>9.1</v>
      </c>
      <c r="I20" s="252">
        <f t="shared" si="0"/>
        <v>9.1</v>
      </c>
      <c r="J20" s="74"/>
      <c r="K20" s="67"/>
      <c r="L20" s="25"/>
      <c r="M20" s="68"/>
      <c r="N20" s="288">
        <f t="shared" si="1"/>
        <v>9.1</v>
      </c>
      <c r="O20" s="212">
        <v>15</v>
      </c>
      <c r="P20" s="299"/>
      <c r="Q20" s="31"/>
      <c r="S20" s="20"/>
    </row>
    <row r="21" spans="1:19" ht="18.75">
      <c r="A21" s="28">
        <v>16</v>
      </c>
      <c r="B21" s="134" t="s">
        <v>295</v>
      </c>
      <c r="C21" s="134">
        <v>1998</v>
      </c>
      <c r="D21" s="134" t="s">
        <v>34</v>
      </c>
      <c r="E21" s="134" t="s">
        <v>266</v>
      </c>
      <c r="F21" s="242">
        <v>8.35</v>
      </c>
      <c r="G21" s="242">
        <v>8.34</v>
      </c>
      <c r="H21" s="243">
        <v>9.0399999999999991</v>
      </c>
      <c r="I21" s="252">
        <f t="shared" si="0"/>
        <v>9.0399999999999991</v>
      </c>
      <c r="J21" s="74"/>
      <c r="K21" s="67"/>
      <c r="L21" s="25"/>
      <c r="M21" s="68"/>
      <c r="N21" s="288">
        <f t="shared" si="1"/>
        <v>9.0399999999999991</v>
      </c>
      <c r="O21" s="212">
        <v>16</v>
      </c>
      <c r="P21" s="299"/>
      <c r="Q21" s="31"/>
      <c r="R21" s="20"/>
      <c r="S21" s="20"/>
    </row>
    <row r="22" spans="1:19" ht="18.75">
      <c r="A22" s="34">
        <v>17</v>
      </c>
      <c r="B22" s="134" t="s">
        <v>172</v>
      </c>
      <c r="C22" s="134">
        <v>1999</v>
      </c>
      <c r="D22" s="134" t="s">
        <v>140</v>
      </c>
      <c r="E22" s="134" t="s">
        <v>137</v>
      </c>
      <c r="F22" s="242">
        <v>8.7100000000000009</v>
      </c>
      <c r="G22" s="242">
        <v>8.9</v>
      </c>
      <c r="H22" s="243">
        <v>8.98</v>
      </c>
      <c r="I22" s="252">
        <f t="shared" si="0"/>
        <v>8.98</v>
      </c>
      <c r="J22" s="74"/>
      <c r="K22" s="247"/>
      <c r="L22" s="242"/>
      <c r="M22" s="243"/>
      <c r="N22" s="288">
        <f t="shared" si="1"/>
        <v>8.98</v>
      </c>
      <c r="O22" s="212">
        <v>17</v>
      </c>
      <c r="P22" s="212"/>
      <c r="Q22" s="31"/>
    </row>
    <row r="23" spans="1:19" ht="18.75">
      <c r="A23" s="28">
        <v>18</v>
      </c>
      <c r="B23" s="134" t="s">
        <v>242</v>
      </c>
      <c r="C23" s="134">
        <v>1999</v>
      </c>
      <c r="D23" s="134" t="s">
        <v>29</v>
      </c>
      <c r="E23" s="134" t="s">
        <v>232</v>
      </c>
      <c r="F23" s="242">
        <v>8.3699999999999992</v>
      </c>
      <c r="G23" s="242">
        <v>8.06</v>
      </c>
      <c r="H23" s="243">
        <v>8.8000000000000007</v>
      </c>
      <c r="I23" s="252">
        <f t="shared" si="0"/>
        <v>8.8000000000000007</v>
      </c>
      <c r="J23" s="74"/>
      <c r="K23" s="67"/>
      <c r="L23" s="25"/>
      <c r="M23" s="68"/>
      <c r="N23" s="288">
        <f t="shared" si="1"/>
        <v>8.8000000000000007</v>
      </c>
      <c r="O23" s="212">
        <v>18</v>
      </c>
      <c r="P23" s="212"/>
      <c r="Q23" s="31"/>
    </row>
    <row r="24" spans="1:19" ht="18.75">
      <c r="A24" s="34">
        <v>19</v>
      </c>
      <c r="B24" s="134" t="s">
        <v>473</v>
      </c>
      <c r="C24" s="134">
        <v>1998</v>
      </c>
      <c r="D24" s="134" t="s">
        <v>409</v>
      </c>
      <c r="E24" s="134" t="s">
        <v>363</v>
      </c>
      <c r="F24" s="242">
        <v>8.57</v>
      </c>
      <c r="G24" s="242">
        <v>8.2200000000000006</v>
      </c>
      <c r="H24" s="243">
        <v>8.6999999999999993</v>
      </c>
      <c r="I24" s="252">
        <f t="shared" si="0"/>
        <v>8.6999999999999993</v>
      </c>
      <c r="J24" s="74"/>
      <c r="K24" s="67"/>
      <c r="L24" s="25"/>
      <c r="M24" s="68"/>
      <c r="N24" s="288">
        <f t="shared" si="1"/>
        <v>8.6999999999999993</v>
      </c>
      <c r="O24" s="212">
        <v>19</v>
      </c>
      <c r="P24" s="212"/>
      <c r="Q24" s="31"/>
    </row>
    <row r="25" spans="1:19" ht="18.75">
      <c r="A25" s="28">
        <v>20</v>
      </c>
      <c r="B25" s="134" t="s">
        <v>296</v>
      </c>
      <c r="C25" s="134">
        <v>1999</v>
      </c>
      <c r="D25" s="134" t="s">
        <v>34</v>
      </c>
      <c r="E25" s="134" t="s">
        <v>266</v>
      </c>
      <c r="F25" s="242" t="s">
        <v>505</v>
      </c>
      <c r="G25" s="242">
        <v>8.61</v>
      </c>
      <c r="H25" s="243">
        <v>8.34</v>
      </c>
      <c r="I25" s="252">
        <f t="shared" si="0"/>
        <v>8.61</v>
      </c>
      <c r="J25" s="74"/>
      <c r="K25" s="247"/>
      <c r="L25" s="242"/>
      <c r="M25" s="243"/>
      <c r="N25" s="288">
        <f t="shared" si="1"/>
        <v>8.61</v>
      </c>
      <c r="O25" s="212">
        <v>20</v>
      </c>
      <c r="P25" s="212"/>
      <c r="Q25" s="31"/>
    </row>
    <row r="26" spans="1:19" ht="18.75">
      <c r="A26" s="34">
        <v>21</v>
      </c>
      <c r="B26" s="134" t="s">
        <v>474</v>
      </c>
      <c r="C26" s="134">
        <v>1999</v>
      </c>
      <c r="D26" s="134" t="s">
        <v>373</v>
      </c>
      <c r="E26" s="134" t="s">
        <v>363</v>
      </c>
      <c r="F26" s="242" t="s">
        <v>505</v>
      </c>
      <c r="G26" s="242">
        <v>8.5299999999999994</v>
      </c>
      <c r="H26" s="243">
        <v>8.02</v>
      </c>
      <c r="I26" s="252">
        <f t="shared" si="0"/>
        <v>8.5299999999999994</v>
      </c>
      <c r="J26" s="74"/>
      <c r="K26" s="67"/>
      <c r="L26" s="25"/>
      <c r="M26" s="68"/>
      <c r="N26" s="288">
        <f t="shared" si="1"/>
        <v>8.5299999999999994</v>
      </c>
      <c r="O26" s="212">
        <v>21</v>
      </c>
      <c r="P26" s="212"/>
      <c r="Q26" s="31"/>
    </row>
    <row r="27" spans="1:19" ht="18.75">
      <c r="A27" s="28">
        <v>22</v>
      </c>
      <c r="B27" s="134" t="s">
        <v>322</v>
      </c>
      <c r="C27" s="134">
        <v>1998</v>
      </c>
      <c r="D27" s="134" t="s">
        <v>27</v>
      </c>
      <c r="E27" s="134" t="s">
        <v>305</v>
      </c>
      <c r="F27" s="242">
        <v>8.51</v>
      </c>
      <c r="G27" s="242">
        <v>8.0299999999999994</v>
      </c>
      <c r="H27" s="243">
        <v>7.78</v>
      </c>
      <c r="I27" s="252">
        <f t="shared" si="0"/>
        <v>8.51</v>
      </c>
      <c r="J27" s="74"/>
      <c r="K27" s="67"/>
      <c r="L27" s="25"/>
      <c r="M27" s="68"/>
      <c r="N27" s="288">
        <f t="shared" si="1"/>
        <v>8.51</v>
      </c>
      <c r="O27" s="212">
        <v>23</v>
      </c>
      <c r="P27" s="212"/>
      <c r="Q27" s="31"/>
    </row>
    <row r="28" spans="1:19" ht="18.75">
      <c r="A28" s="34">
        <v>23</v>
      </c>
      <c r="B28" s="134" t="s">
        <v>171</v>
      </c>
      <c r="C28" s="134">
        <v>1999</v>
      </c>
      <c r="D28" s="134" t="s">
        <v>143</v>
      </c>
      <c r="E28" s="134" t="s">
        <v>137</v>
      </c>
      <c r="F28" s="242">
        <v>8.44</v>
      </c>
      <c r="G28" s="242">
        <v>8.51</v>
      </c>
      <c r="H28" s="243">
        <v>7.66</v>
      </c>
      <c r="I28" s="252">
        <f t="shared" si="0"/>
        <v>8.51</v>
      </c>
      <c r="J28" s="74"/>
      <c r="K28" s="67"/>
      <c r="L28" s="25"/>
      <c r="M28" s="68"/>
      <c r="N28" s="288">
        <f t="shared" si="1"/>
        <v>8.51</v>
      </c>
      <c r="O28" s="212">
        <v>22</v>
      </c>
      <c r="P28" s="212"/>
      <c r="Q28" s="31"/>
    </row>
    <row r="29" spans="1:19" ht="18.75">
      <c r="A29" s="28">
        <v>24</v>
      </c>
      <c r="B29" s="134" t="s">
        <v>323</v>
      </c>
      <c r="C29" s="134">
        <v>1998</v>
      </c>
      <c r="D29" s="134" t="s">
        <v>27</v>
      </c>
      <c r="E29" s="134" t="s">
        <v>305</v>
      </c>
      <c r="F29" s="242">
        <v>7.41</v>
      </c>
      <c r="G29" s="242">
        <v>7.96</v>
      </c>
      <c r="H29" s="243">
        <v>8.51</v>
      </c>
      <c r="I29" s="252">
        <f t="shared" si="0"/>
        <v>8.51</v>
      </c>
      <c r="J29" s="74"/>
      <c r="K29" s="247"/>
      <c r="L29" s="242"/>
      <c r="M29" s="243"/>
      <c r="N29" s="288">
        <f t="shared" si="1"/>
        <v>8.51</v>
      </c>
      <c r="O29" s="212">
        <v>24</v>
      </c>
      <c r="P29" s="212"/>
      <c r="Q29" s="31"/>
    </row>
    <row r="30" spans="1:19" ht="18.75">
      <c r="A30" s="34">
        <v>25</v>
      </c>
      <c r="B30" s="134" t="s">
        <v>475</v>
      </c>
      <c r="C30" s="134">
        <v>1998</v>
      </c>
      <c r="D30" s="134" t="s">
        <v>373</v>
      </c>
      <c r="E30" s="134" t="s">
        <v>363</v>
      </c>
      <c r="F30" s="242">
        <v>7.82</v>
      </c>
      <c r="G30" s="242">
        <v>7.87</v>
      </c>
      <c r="H30" s="243">
        <v>8.33</v>
      </c>
      <c r="I30" s="252">
        <f t="shared" si="0"/>
        <v>8.33</v>
      </c>
      <c r="J30" s="74"/>
      <c r="K30" s="67"/>
      <c r="L30" s="25"/>
      <c r="M30" s="68"/>
      <c r="N30" s="288">
        <f t="shared" si="1"/>
        <v>8.33</v>
      </c>
      <c r="O30" s="212">
        <v>25</v>
      </c>
      <c r="P30" s="212"/>
      <c r="Q30" s="31"/>
    </row>
    <row r="31" spans="1:19" ht="18.75">
      <c r="A31" s="28">
        <v>26</v>
      </c>
      <c r="B31" s="134" t="s">
        <v>471</v>
      </c>
      <c r="C31" s="134">
        <v>1998</v>
      </c>
      <c r="D31" s="134" t="s">
        <v>409</v>
      </c>
      <c r="E31" s="134" t="s">
        <v>363</v>
      </c>
      <c r="F31" s="242">
        <v>7.87</v>
      </c>
      <c r="G31" s="242">
        <v>7.12</v>
      </c>
      <c r="H31" s="243">
        <v>7.9</v>
      </c>
      <c r="I31" s="252">
        <f t="shared" si="0"/>
        <v>7.9</v>
      </c>
      <c r="J31" s="74"/>
      <c r="K31" s="247"/>
      <c r="L31" s="242"/>
      <c r="M31" s="243"/>
      <c r="N31" s="288">
        <f t="shared" si="1"/>
        <v>7.9</v>
      </c>
      <c r="O31" s="212" t="s">
        <v>514</v>
      </c>
      <c r="P31" s="212"/>
      <c r="Q31" s="31"/>
    </row>
    <row r="32" spans="1:19" ht="18.75">
      <c r="A32" s="34">
        <v>27</v>
      </c>
      <c r="B32" s="134" t="s">
        <v>472</v>
      </c>
      <c r="C32" s="134">
        <v>1998</v>
      </c>
      <c r="D32" s="134" t="s">
        <v>409</v>
      </c>
      <c r="E32" s="134" t="s">
        <v>363</v>
      </c>
      <c r="F32" s="242">
        <v>7.64</v>
      </c>
      <c r="G32" s="242" t="s">
        <v>505</v>
      </c>
      <c r="H32" s="243">
        <v>7.73</v>
      </c>
      <c r="I32" s="252">
        <f t="shared" si="0"/>
        <v>7.73</v>
      </c>
      <c r="J32" s="74"/>
      <c r="K32" s="67"/>
      <c r="L32" s="25"/>
      <c r="M32" s="68"/>
      <c r="N32" s="288">
        <f t="shared" si="1"/>
        <v>7.73</v>
      </c>
      <c r="O32" s="212" t="s">
        <v>514</v>
      </c>
      <c r="P32" s="212"/>
      <c r="Q32" s="31"/>
    </row>
    <row r="33" spans="1:17" ht="18.75">
      <c r="A33" s="28">
        <v>28</v>
      </c>
      <c r="B33" s="134" t="s">
        <v>324</v>
      </c>
      <c r="C33" s="134">
        <v>1998</v>
      </c>
      <c r="D33" s="134" t="s">
        <v>27</v>
      </c>
      <c r="E33" s="134" t="s">
        <v>305</v>
      </c>
      <c r="F33" s="242">
        <v>6.44</v>
      </c>
      <c r="G33" s="242">
        <v>7.36</v>
      </c>
      <c r="H33" s="243">
        <v>7.46</v>
      </c>
      <c r="I33" s="252">
        <f t="shared" si="0"/>
        <v>7.46</v>
      </c>
      <c r="J33" s="74"/>
      <c r="K33" s="67"/>
      <c r="L33" s="25"/>
      <c r="M33" s="68"/>
      <c r="N33" s="288">
        <f t="shared" si="1"/>
        <v>7.46</v>
      </c>
      <c r="O33" s="212">
        <v>28</v>
      </c>
      <c r="P33" s="212"/>
      <c r="Q33" s="31"/>
    </row>
    <row r="34" spans="1:17" ht="18.75">
      <c r="A34" s="34">
        <v>29</v>
      </c>
      <c r="B34" s="134" t="s">
        <v>71</v>
      </c>
      <c r="C34" s="134">
        <v>1998</v>
      </c>
      <c r="D34" s="134" t="s">
        <v>406</v>
      </c>
      <c r="E34" s="134" t="s">
        <v>363</v>
      </c>
      <c r="F34" s="302">
        <v>7.09</v>
      </c>
      <c r="G34" s="242">
        <v>7.19</v>
      </c>
      <c r="H34" s="243">
        <v>6.76</v>
      </c>
      <c r="I34" s="252">
        <f t="shared" si="0"/>
        <v>7.19</v>
      </c>
      <c r="J34" s="74"/>
      <c r="K34" s="247"/>
      <c r="L34" s="242"/>
      <c r="M34" s="243"/>
      <c r="N34" s="288">
        <f t="shared" si="1"/>
        <v>7.19</v>
      </c>
      <c r="O34" s="212" t="s">
        <v>514</v>
      </c>
      <c r="P34" s="212"/>
      <c r="Q34" s="31"/>
    </row>
    <row r="35" spans="1:17" ht="18.75">
      <c r="A35" s="28">
        <v>30</v>
      </c>
      <c r="B35" s="134"/>
      <c r="C35" s="134"/>
      <c r="D35" s="134"/>
      <c r="E35" s="134"/>
      <c r="F35" s="242"/>
      <c r="G35" s="242"/>
      <c r="H35" s="243"/>
      <c r="I35" s="252"/>
      <c r="J35" s="74"/>
      <c r="K35" s="67"/>
      <c r="L35" s="25"/>
      <c r="M35" s="68"/>
      <c r="N35" s="288"/>
      <c r="O35" s="212"/>
      <c r="P35" s="212"/>
      <c r="Q35" s="31"/>
    </row>
    <row r="36" spans="1:17" ht="18.75">
      <c r="A36" s="34">
        <v>31</v>
      </c>
      <c r="B36" s="134"/>
      <c r="C36" s="134"/>
      <c r="D36" s="134"/>
      <c r="E36" s="134"/>
      <c r="F36" s="242"/>
      <c r="G36" s="242"/>
      <c r="H36" s="243"/>
      <c r="I36" s="252"/>
      <c r="J36" s="74"/>
      <c r="K36" s="67"/>
      <c r="L36" s="25"/>
      <c r="M36" s="68"/>
      <c r="N36" s="288"/>
      <c r="O36" s="212"/>
      <c r="P36" s="212"/>
      <c r="Q36" s="31"/>
    </row>
    <row r="37" spans="1:17" ht="18.75">
      <c r="A37" s="28">
        <v>32</v>
      </c>
      <c r="B37" s="134"/>
      <c r="C37" s="134"/>
      <c r="D37" s="134"/>
      <c r="E37" s="134"/>
      <c r="F37" s="242"/>
      <c r="G37" s="242"/>
      <c r="H37" s="243"/>
      <c r="I37" s="252"/>
      <c r="J37" s="74"/>
      <c r="K37" s="67"/>
      <c r="L37" s="25"/>
      <c r="M37" s="68"/>
      <c r="N37" s="288"/>
      <c r="O37" s="212"/>
      <c r="P37" s="212"/>
      <c r="Q37" s="31"/>
    </row>
    <row r="38" spans="1:17" ht="18.75">
      <c r="A38" s="34">
        <v>33</v>
      </c>
      <c r="B38" s="134"/>
      <c r="C38" s="134"/>
      <c r="D38" s="134"/>
      <c r="E38" s="134"/>
      <c r="F38" s="242"/>
      <c r="G38" s="242"/>
      <c r="H38" s="243"/>
      <c r="I38" s="252"/>
      <c r="J38" s="74"/>
      <c r="K38" s="67"/>
      <c r="L38" s="25"/>
      <c r="M38" s="68"/>
      <c r="N38" s="283"/>
      <c r="O38" s="212"/>
      <c r="P38" s="212"/>
      <c r="Q38" s="31"/>
    </row>
    <row r="39" spans="1:17" ht="18.75">
      <c r="A39" s="34">
        <v>34</v>
      </c>
      <c r="B39" s="134"/>
      <c r="C39" s="134"/>
      <c r="D39" s="134"/>
      <c r="E39" s="134"/>
      <c r="F39" s="242"/>
      <c r="G39" s="242"/>
      <c r="H39" s="243"/>
      <c r="I39" s="252"/>
      <c r="J39" s="74"/>
      <c r="K39" s="67"/>
      <c r="L39" s="25"/>
      <c r="M39" s="68"/>
      <c r="N39" s="283"/>
      <c r="O39" s="212"/>
      <c r="P39" s="212"/>
      <c r="Q39" s="31"/>
    </row>
    <row r="40" spans="1:17" ht="18.75">
      <c r="A40" s="34">
        <v>35</v>
      </c>
      <c r="B40" s="134"/>
      <c r="C40" s="134"/>
      <c r="D40" s="134"/>
      <c r="E40" s="134"/>
      <c r="F40" s="242"/>
      <c r="G40" s="242"/>
      <c r="H40" s="243"/>
      <c r="I40" s="252"/>
      <c r="J40" s="74"/>
      <c r="K40" s="67"/>
      <c r="L40" s="25"/>
      <c r="M40" s="68"/>
      <c r="N40" s="283"/>
      <c r="O40" s="212"/>
      <c r="P40" s="212"/>
      <c r="Q40" s="31"/>
    </row>
    <row r="41" spans="1:17" ht="18.75">
      <c r="A41" s="28">
        <v>36</v>
      </c>
      <c r="B41" s="134"/>
      <c r="C41" s="134"/>
      <c r="D41" s="303"/>
      <c r="E41" s="134"/>
      <c r="F41" s="242"/>
      <c r="G41" s="242"/>
      <c r="H41" s="243"/>
      <c r="I41" s="252"/>
      <c r="J41" s="74"/>
      <c r="K41" s="67"/>
      <c r="L41" s="25"/>
      <c r="M41" s="68"/>
      <c r="N41" s="283"/>
      <c r="O41" s="212"/>
      <c r="P41" s="212"/>
      <c r="Q41" s="31"/>
    </row>
    <row r="42" spans="1:17" ht="18.75">
      <c r="A42" s="34">
        <v>37</v>
      </c>
      <c r="B42" s="134"/>
      <c r="C42" s="134"/>
      <c r="D42" s="303"/>
      <c r="E42" s="134"/>
      <c r="F42" s="242"/>
      <c r="G42" s="242"/>
      <c r="H42" s="243"/>
      <c r="I42" s="252"/>
      <c r="J42" s="74"/>
      <c r="K42" s="67"/>
      <c r="L42" s="25"/>
      <c r="M42" s="68"/>
      <c r="N42" s="283"/>
      <c r="O42" s="212"/>
      <c r="P42" s="212"/>
      <c r="Q42" s="31"/>
    </row>
    <row r="43" spans="1:17" ht="18.75">
      <c r="A43" s="34">
        <v>38</v>
      </c>
      <c r="B43" s="45"/>
      <c r="C43" s="137"/>
      <c r="D43" s="114"/>
      <c r="E43" s="45"/>
      <c r="F43" s="25"/>
      <c r="G43" s="25"/>
      <c r="H43" s="68"/>
      <c r="I43" s="72"/>
      <c r="J43" s="74"/>
      <c r="K43" s="67"/>
      <c r="L43" s="25"/>
      <c r="M43" s="68"/>
      <c r="N43" s="283"/>
      <c r="O43" s="212"/>
      <c r="P43" s="212"/>
      <c r="Q43" s="31"/>
    </row>
    <row r="44" spans="1:17" ht="18.75">
      <c r="A44" s="38"/>
      <c r="B44" s="42"/>
      <c r="C44" s="174"/>
      <c r="D44" s="123"/>
      <c r="E44" s="42"/>
      <c r="F44" s="174"/>
      <c r="G44" s="174"/>
      <c r="H44" s="174"/>
      <c r="I44" s="42"/>
      <c r="J44" s="42"/>
      <c r="K44" s="42"/>
      <c r="L44" s="42"/>
      <c r="M44" s="42"/>
      <c r="N44" s="42"/>
      <c r="O44" s="42"/>
      <c r="P44" s="42"/>
      <c r="Q44" s="31"/>
    </row>
    <row r="45" spans="1:17" s="43" customFormat="1" ht="15.75">
      <c r="A45" s="314" t="s">
        <v>14</v>
      </c>
      <c r="B45" s="314"/>
      <c r="C45" s="314"/>
      <c r="D45" s="314"/>
      <c r="E45" s="314"/>
      <c r="F45" s="314" t="s">
        <v>15</v>
      </c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"/>
    </row>
    <row r="46" spans="1:17" ht="15.7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15.7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5.7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2:17" ht="15.7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2:17" ht="15.7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2:17" ht="15.7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2:17" ht="15.7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2:17" ht="15.7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2:17" ht="15.7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2:17" ht="15.7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2:17" ht="15.7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2:17" ht="15.7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2:17" ht="15.7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2:17" ht="15.7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2:17" ht="15.7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2:17" ht="15.7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2:17" ht="15.7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2:17" ht="15.7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2:17" ht="15.7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2:17" ht="15.7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2:17" ht="15.7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2:17" ht="15.7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2:17" ht="15.7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2:17" ht="15.7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</row>
    <row r="70" spans="2:17" ht="15.7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spans="2:17" ht="15.7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spans="2:17" ht="15.7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2:17" ht="15.7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</row>
    <row r="74" spans="2:17" ht="15.7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2:17" ht="15.7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</row>
    <row r="76" spans="2:17" ht="15.7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</row>
    <row r="77" spans="2:17" ht="15.7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</row>
    <row r="78" spans="2:17" ht="15.7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</row>
    <row r="79" spans="2:17" ht="15.7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</row>
    <row r="80" spans="2:17" ht="15.7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2:17" ht="15.7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</sheetData>
  <sortState ref="B6:P42">
    <sortCondition descending="1" ref="N6:N42"/>
  </sortState>
  <mergeCells count="21">
    <mergeCell ref="P4:P5"/>
    <mergeCell ref="A45:E45"/>
    <mergeCell ref="F45:P45"/>
    <mergeCell ref="F3:G3"/>
    <mergeCell ref="N3:P3"/>
    <mergeCell ref="A4:E4"/>
    <mergeCell ref="F4:H4"/>
    <mergeCell ref="I4:J4"/>
    <mergeCell ref="K4:M4"/>
    <mergeCell ref="N4:N5"/>
    <mergeCell ref="O4:O5"/>
    <mergeCell ref="H3:M3"/>
    <mergeCell ref="C3:E3"/>
    <mergeCell ref="A1:B1"/>
    <mergeCell ref="C1:G1"/>
    <mergeCell ref="H1:P1"/>
    <mergeCell ref="A2:B3"/>
    <mergeCell ref="F2:G2"/>
    <mergeCell ref="N2:P2"/>
    <mergeCell ref="H2:M2"/>
    <mergeCell ref="C2:E2"/>
  </mergeCells>
  <pageMargins left="0" right="0.70866141732283472" top="0" bottom="0" header="0.31496062992125984" footer="0"/>
  <pageSetup paperSize="9" scale="69" fitToHeight="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topLeftCell="A3" workbookViewId="0">
      <selection activeCell="A16" sqref="A16"/>
    </sheetView>
  </sheetViews>
  <sheetFormatPr defaultRowHeight="15"/>
  <cols>
    <col min="1" max="1" width="4.7109375" style="27" customWidth="1"/>
    <col min="2" max="2" width="35.7109375" style="27" customWidth="1"/>
    <col min="3" max="3" width="12.7109375" style="27" customWidth="1"/>
    <col min="4" max="4" width="22" style="27" customWidth="1"/>
    <col min="5" max="5" width="20.28515625" style="27" customWidth="1"/>
    <col min="6" max="13" width="10.28515625" style="27" customWidth="1"/>
    <col min="14" max="16384" width="9.140625" style="27"/>
  </cols>
  <sheetData>
    <row r="1" spans="1:17" ht="23.25">
      <c r="A1" s="324" t="s">
        <v>3</v>
      </c>
      <c r="B1" s="319"/>
      <c r="C1" s="324" t="s">
        <v>4</v>
      </c>
      <c r="D1" s="324"/>
      <c r="E1" s="324"/>
      <c r="F1" s="324"/>
      <c r="G1" s="324"/>
      <c r="H1" s="319" t="s">
        <v>111</v>
      </c>
      <c r="I1" s="319"/>
      <c r="J1" s="319"/>
      <c r="K1" s="319"/>
      <c r="L1" s="319"/>
      <c r="M1" s="319"/>
      <c r="N1" s="319"/>
      <c r="O1" s="319"/>
      <c r="P1" s="319"/>
    </row>
    <row r="2" spans="1:17" ht="18.75">
      <c r="A2" s="340" t="s">
        <v>73</v>
      </c>
      <c r="B2" s="340"/>
      <c r="C2" s="315" t="s">
        <v>21</v>
      </c>
      <c r="D2" s="315"/>
      <c r="E2" s="315"/>
      <c r="F2" s="317" t="s">
        <v>2</v>
      </c>
      <c r="G2" s="318"/>
      <c r="H2" s="316" t="s">
        <v>5</v>
      </c>
      <c r="I2" s="317"/>
      <c r="J2" s="317"/>
      <c r="K2" s="317"/>
      <c r="L2" s="317"/>
      <c r="M2" s="318"/>
      <c r="N2" s="316" t="s">
        <v>16</v>
      </c>
      <c r="O2" s="317"/>
      <c r="P2" s="318"/>
    </row>
    <row r="3" spans="1:17" ht="19.5" thickBot="1">
      <c r="A3" s="340"/>
      <c r="B3" s="340"/>
      <c r="C3" s="315" t="s">
        <v>19</v>
      </c>
      <c r="D3" s="315"/>
      <c r="E3" s="315"/>
      <c r="F3" s="367" t="s">
        <v>370</v>
      </c>
      <c r="G3" s="368"/>
      <c r="H3" s="366" t="s">
        <v>137</v>
      </c>
      <c r="I3" s="367"/>
      <c r="J3" s="367"/>
      <c r="K3" s="367"/>
      <c r="L3" s="367"/>
      <c r="M3" s="368"/>
      <c r="N3" s="366" t="s">
        <v>20</v>
      </c>
      <c r="O3" s="367"/>
      <c r="P3" s="368"/>
    </row>
    <row r="4" spans="1:17" ht="19.5" thickBot="1">
      <c r="A4" s="315"/>
      <c r="B4" s="315"/>
      <c r="C4" s="315"/>
      <c r="D4" s="315"/>
      <c r="E4" s="122"/>
      <c r="F4" s="373" t="s">
        <v>72</v>
      </c>
      <c r="G4" s="355"/>
      <c r="H4" s="356"/>
      <c r="I4" s="357" t="s">
        <v>76</v>
      </c>
      <c r="J4" s="358"/>
      <c r="K4" s="359" t="s">
        <v>74</v>
      </c>
      <c r="L4" s="360"/>
      <c r="M4" s="361"/>
      <c r="N4" s="398" t="s">
        <v>8</v>
      </c>
      <c r="O4" s="364" t="s">
        <v>9</v>
      </c>
      <c r="P4" s="352" t="s">
        <v>10</v>
      </c>
    </row>
    <row r="5" spans="1:17" ht="19.5" thickBot="1">
      <c r="A5" s="32" t="s">
        <v>0</v>
      </c>
      <c r="B5" s="122" t="s">
        <v>1</v>
      </c>
      <c r="C5" s="122" t="s">
        <v>11</v>
      </c>
      <c r="D5" s="122" t="s">
        <v>6</v>
      </c>
      <c r="E5" s="122" t="s">
        <v>138</v>
      </c>
      <c r="F5" s="116" t="s">
        <v>67</v>
      </c>
      <c r="G5" s="70" t="s">
        <v>13</v>
      </c>
      <c r="H5" s="87" t="s">
        <v>18</v>
      </c>
      <c r="I5" s="69" t="s">
        <v>75</v>
      </c>
      <c r="J5" s="87" t="s">
        <v>9</v>
      </c>
      <c r="K5" s="90" t="s">
        <v>22</v>
      </c>
      <c r="L5" s="91" t="s">
        <v>23</v>
      </c>
      <c r="M5" s="92" t="s">
        <v>24</v>
      </c>
      <c r="N5" s="399"/>
      <c r="O5" s="365"/>
      <c r="P5" s="353"/>
    </row>
    <row r="6" spans="1:17" ht="19.5" thickTop="1">
      <c r="A6" s="34">
        <v>1</v>
      </c>
      <c r="B6" s="150" t="s">
        <v>179</v>
      </c>
      <c r="C6" s="150">
        <v>2000</v>
      </c>
      <c r="D6" s="150" t="s">
        <v>141</v>
      </c>
      <c r="E6" s="150" t="s">
        <v>137</v>
      </c>
      <c r="F6" s="253" t="s">
        <v>505</v>
      </c>
      <c r="G6" s="254">
        <v>20.56</v>
      </c>
      <c r="H6" s="255">
        <v>24.19</v>
      </c>
      <c r="I6" s="256">
        <f>MAX(F6,G6,H6)</f>
        <v>24.19</v>
      </c>
      <c r="J6" s="257">
        <v>2</v>
      </c>
      <c r="K6" s="256">
        <v>29.34</v>
      </c>
      <c r="L6" s="254">
        <v>28.34</v>
      </c>
      <c r="M6" s="255">
        <v>29.59</v>
      </c>
      <c r="N6" s="306">
        <f>MAX(F6,G6,H6,K6,L6,M6)</f>
        <v>29.59</v>
      </c>
      <c r="O6" s="259" t="s">
        <v>67</v>
      </c>
      <c r="P6" s="260" t="s">
        <v>507</v>
      </c>
      <c r="Q6" s="307"/>
    </row>
    <row r="7" spans="1:17" ht="18.75">
      <c r="A7" s="28">
        <v>2</v>
      </c>
      <c r="B7" s="150" t="s">
        <v>102</v>
      </c>
      <c r="C7" s="150">
        <v>1999</v>
      </c>
      <c r="D7" s="150" t="s">
        <v>206</v>
      </c>
      <c r="E7" s="150" t="s">
        <v>181</v>
      </c>
      <c r="F7" s="261">
        <v>20.81</v>
      </c>
      <c r="G7" s="262">
        <v>23.87</v>
      </c>
      <c r="H7" s="263">
        <v>24.82</v>
      </c>
      <c r="I7" s="256">
        <f>MAX(F7,G7,H7)</f>
        <v>24.82</v>
      </c>
      <c r="J7" s="264">
        <v>1</v>
      </c>
      <c r="K7" s="265">
        <v>23.08</v>
      </c>
      <c r="L7" s="262">
        <v>24.05</v>
      </c>
      <c r="M7" s="263">
        <v>22.41</v>
      </c>
      <c r="N7" s="306">
        <f>MAX(F7,G7,H7,K7,L7,M7)</f>
        <v>24.82</v>
      </c>
      <c r="O7" s="266" t="s">
        <v>13</v>
      </c>
      <c r="P7" s="260" t="s">
        <v>507</v>
      </c>
      <c r="Q7" s="307"/>
    </row>
    <row r="8" spans="1:17" ht="18.75">
      <c r="A8" s="28">
        <v>3</v>
      </c>
      <c r="B8" s="150" t="s">
        <v>180</v>
      </c>
      <c r="C8" s="150">
        <v>2000</v>
      </c>
      <c r="D8" s="150" t="s">
        <v>141</v>
      </c>
      <c r="E8" s="150" t="s">
        <v>137</v>
      </c>
      <c r="F8" s="261">
        <v>22.71</v>
      </c>
      <c r="G8" s="262">
        <v>20.45</v>
      </c>
      <c r="H8" s="263">
        <v>22.3</v>
      </c>
      <c r="I8" s="256">
        <f>MAX(F8,G8,H8)</f>
        <v>22.71</v>
      </c>
      <c r="J8" s="264">
        <v>3</v>
      </c>
      <c r="K8" s="265">
        <v>21.74</v>
      </c>
      <c r="L8" s="262">
        <v>20.68</v>
      </c>
      <c r="M8" s="263">
        <v>18.96</v>
      </c>
      <c r="N8" s="306">
        <f>MAX(F8,G8,H8,K8,L8,M8)</f>
        <v>22.71</v>
      </c>
      <c r="O8" s="266" t="s">
        <v>18</v>
      </c>
      <c r="P8" s="260" t="s">
        <v>507</v>
      </c>
      <c r="Q8" s="307"/>
    </row>
    <row r="9" spans="1:17" ht="18.75">
      <c r="A9" s="28">
        <v>4</v>
      </c>
      <c r="B9" s="150" t="s">
        <v>280</v>
      </c>
      <c r="C9" s="150">
        <v>1999</v>
      </c>
      <c r="D9" s="150" t="s">
        <v>34</v>
      </c>
      <c r="E9" s="150" t="s">
        <v>266</v>
      </c>
      <c r="F9" s="261">
        <v>12.6</v>
      </c>
      <c r="G9" s="262">
        <v>12.85</v>
      </c>
      <c r="H9" s="263">
        <v>15.08</v>
      </c>
      <c r="I9" s="256">
        <f>MAX(F9,G9,H9)</f>
        <v>15.08</v>
      </c>
      <c r="J9" s="264">
        <v>7</v>
      </c>
      <c r="K9" s="265">
        <v>18.75</v>
      </c>
      <c r="L9" s="262">
        <v>17.559999999999999</v>
      </c>
      <c r="M9" s="263">
        <v>21.22</v>
      </c>
      <c r="N9" s="306">
        <f>MAX(F9,G9,H9,K9,L9,M9)</f>
        <v>21.22</v>
      </c>
      <c r="O9" s="266" t="s">
        <v>22</v>
      </c>
      <c r="P9" s="260" t="s">
        <v>507</v>
      </c>
      <c r="Q9" s="307"/>
    </row>
    <row r="10" spans="1:17" ht="18.75">
      <c r="A10" s="28">
        <v>5</v>
      </c>
      <c r="B10" s="137" t="s">
        <v>127</v>
      </c>
      <c r="C10" s="137">
        <v>1998</v>
      </c>
      <c r="D10" s="137" t="s">
        <v>28</v>
      </c>
      <c r="E10" s="137" t="s">
        <v>266</v>
      </c>
      <c r="F10" s="241">
        <v>20.89</v>
      </c>
      <c r="G10" s="242">
        <v>20.239999999999998</v>
      </c>
      <c r="H10" s="243">
        <v>18.690000000000001</v>
      </c>
      <c r="I10" s="404">
        <f>MAX(F10,G10,H10)</f>
        <v>20.89</v>
      </c>
      <c r="J10" s="68">
        <v>4</v>
      </c>
      <c r="K10" s="247">
        <v>17.329999999999998</v>
      </c>
      <c r="L10" s="242">
        <v>14.89</v>
      </c>
      <c r="M10" s="243">
        <v>18.510000000000002</v>
      </c>
      <c r="N10" s="405">
        <f>MAX(F10,G10,H10,K10,L10,M10)</f>
        <v>20.89</v>
      </c>
      <c r="O10" s="406">
        <v>5</v>
      </c>
      <c r="P10" s="204"/>
      <c r="Q10" s="31"/>
    </row>
    <row r="11" spans="1:17" ht="18.75">
      <c r="A11" s="28">
        <v>6</v>
      </c>
      <c r="B11" s="134" t="s">
        <v>239</v>
      </c>
      <c r="C11" s="134">
        <v>2000</v>
      </c>
      <c r="D11" s="134" t="s">
        <v>29</v>
      </c>
      <c r="E11" s="134" t="s">
        <v>232</v>
      </c>
      <c r="F11" s="241">
        <v>18.13</v>
      </c>
      <c r="G11" s="242">
        <v>16.04</v>
      </c>
      <c r="H11" s="243">
        <v>14.85</v>
      </c>
      <c r="I11" s="252">
        <f>MAX(F11,G11,H11)</f>
        <v>18.13</v>
      </c>
      <c r="J11" s="74">
        <v>5</v>
      </c>
      <c r="K11" s="247">
        <v>14.17</v>
      </c>
      <c r="L11" s="242">
        <v>14.69</v>
      </c>
      <c r="M11" s="243">
        <v>11.9</v>
      </c>
      <c r="N11" s="305">
        <f>MAX(F11,G11,H11,K11,L11,M11)</f>
        <v>18.13</v>
      </c>
      <c r="O11" s="203">
        <v>6</v>
      </c>
      <c r="P11" s="204"/>
      <c r="Q11" s="31"/>
    </row>
    <row r="12" spans="1:17" ht="18.75">
      <c r="A12" s="28">
        <v>7</v>
      </c>
      <c r="B12" s="137" t="s">
        <v>281</v>
      </c>
      <c r="C12" s="137">
        <v>1998</v>
      </c>
      <c r="D12" s="137" t="s">
        <v>34</v>
      </c>
      <c r="E12" s="137" t="s">
        <v>266</v>
      </c>
      <c r="F12" s="241">
        <v>16.07</v>
      </c>
      <c r="G12" s="242" t="s">
        <v>505</v>
      </c>
      <c r="H12" s="243" t="s">
        <v>505</v>
      </c>
      <c r="I12" s="404">
        <f>MAX(F12,G12,H12)</f>
        <v>16.07</v>
      </c>
      <c r="J12" s="68">
        <v>6</v>
      </c>
      <c r="K12" s="247" t="s">
        <v>505</v>
      </c>
      <c r="L12" s="242">
        <v>14.26</v>
      </c>
      <c r="M12" s="243" t="s">
        <v>505</v>
      </c>
      <c r="N12" s="405">
        <f>MAX(F12,G12,H12,K12,L12,M12)</f>
        <v>16.07</v>
      </c>
      <c r="O12" s="406">
        <v>7</v>
      </c>
      <c r="P12" s="407"/>
      <c r="Q12" s="31"/>
    </row>
    <row r="13" spans="1:17" ht="18.75">
      <c r="A13" s="28">
        <v>8</v>
      </c>
      <c r="B13" s="137" t="s">
        <v>208</v>
      </c>
      <c r="C13" s="137">
        <v>1999</v>
      </c>
      <c r="D13" s="137" t="s">
        <v>183</v>
      </c>
      <c r="E13" s="137" t="s">
        <v>181</v>
      </c>
      <c r="F13" s="241">
        <v>10.28</v>
      </c>
      <c r="G13" s="242">
        <v>10.48</v>
      </c>
      <c r="H13" s="243">
        <v>13.22</v>
      </c>
      <c r="I13" s="404">
        <f>MAX(F13,G13,H13)</f>
        <v>13.22</v>
      </c>
      <c r="J13" s="68">
        <v>8</v>
      </c>
      <c r="K13" s="247">
        <v>10.28</v>
      </c>
      <c r="L13" s="242" t="s">
        <v>505</v>
      </c>
      <c r="M13" s="243" t="s">
        <v>505</v>
      </c>
      <c r="N13" s="405">
        <f>MAX(F13,G13,H13,K13,L13,M13)</f>
        <v>13.22</v>
      </c>
      <c r="O13" s="406">
        <v>8</v>
      </c>
      <c r="P13" s="407"/>
      <c r="Q13" s="31"/>
    </row>
    <row r="14" spans="1:17" ht="18.75">
      <c r="A14" s="28">
        <v>9</v>
      </c>
      <c r="B14" s="134" t="s">
        <v>516</v>
      </c>
      <c r="C14" s="134">
        <v>1999</v>
      </c>
      <c r="D14" s="134" t="s">
        <v>517</v>
      </c>
      <c r="E14" s="134" t="s">
        <v>518</v>
      </c>
      <c r="F14" s="241">
        <v>12.66</v>
      </c>
      <c r="G14" s="242">
        <v>10.89</v>
      </c>
      <c r="H14" s="243">
        <v>10.37</v>
      </c>
      <c r="I14" s="252">
        <v>12.66</v>
      </c>
      <c r="J14" s="74">
        <v>9</v>
      </c>
      <c r="K14" s="247"/>
      <c r="L14" s="242"/>
      <c r="M14" s="243"/>
      <c r="N14" s="305">
        <v>12.66</v>
      </c>
      <c r="O14" s="203">
        <v>9</v>
      </c>
      <c r="P14" s="406"/>
      <c r="Q14" s="31"/>
    </row>
    <row r="15" spans="1:17" ht="18.75">
      <c r="A15" s="28">
        <v>10</v>
      </c>
      <c r="B15" s="134" t="s">
        <v>207</v>
      </c>
      <c r="C15" s="134">
        <v>2000</v>
      </c>
      <c r="D15" s="134" t="s">
        <v>25</v>
      </c>
      <c r="E15" s="134" t="s">
        <v>181</v>
      </c>
      <c r="F15" s="241">
        <v>12.54</v>
      </c>
      <c r="G15" s="242" t="s">
        <v>505</v>
      </c>
      <c r="H15" s="243" t="s">
        <v>505</v>
      </c>
      <c r="I15" s="252">
        <v>12.54</v>
      </c>
      <c r="J15" s="74">
        <v>10</v>
      </c>
      <c r="K15" s="247"/>
      <c r="L15" s="242"/>
      <c r="M15" s="243"/>
      <c r="N15" s="305">
        <f>MAX(F15,G15,H15,K15,L15,M15)</f>
        <v>12.54</v>
      </c>
      <c r="O15" s="203">
        <v>10</v>
      </c>
      <c r="P15" s="203"/>
      <c r="Q15" s="31"/>
    </row>
    <row r="16" spans="1:17" ht="18.75">
      <c r="A16" s="28">
        <v>11</v>
      </c>
      <c r="B16" s="134" t="s">
        <v>519</v>
      </c>
      <c r="C16" s="134">
        <v>2000</v>
      </c>
      <c r="D16" s="134" t="s">
        <v>34</v>
      </c>
      <c r="E16" s="134" t="s">
        <v>266</v>
      </c>
      <c r="F16" s="241" t="s">
        <v>505</v>
      </c>
      <c r="G16" s="242" t="s">
        <v>505</v>
      </c>
      <c r="H16" s="243" t="s">
        <v>505</v>
      </c>
      <c r="I16" s="252" t="s">
        <v>520</v>
      </c>
      <c r="J16" s="74"/>
      <c r="K16" s="247"/>
      <c r="L16" s="242"/>
      <c r="M16" s="243"/>
      <c r="N16" s="305" t="s">
        <v>520</v>
      </c>
      <c r="O16" s="203"/>
      <c r="P16" s="203"/>
      <c r="Q16" s="31"/>
    </row>
    <row r="17" spans="1:17" ht="18.75">
      <c r="A17" s="28">
        <v>12</v>
      </c>
      <c r="B17" s="134"/>
      <c r="C17" s="134"/>
      <c r="D17" s="134"/>
      <c r="E17" s="134"/>
      <c r="F17" s="241"/>
      <c r="G17" s="242"/>
      <c r="H17" s="243"/>
      <c r="I17" s="252"/>
      <c r="J17" s="74"/>
      <c r="K17" s="247"/>
      <c r="L17" s="242"/>
      <c r="M17" s="243"/>
      <c r="N17" s="305"/>
      <c r="O17" s="203"/>
      <c r="P17" s="203"/>
      <c r="Q17" s="31"/>
    </row>
    <row r="18" spans="1:17" ht="18.75">
      <c r="A18" s="28">
        <v>13</v>
      </c>
      <c r="B18" s="56"/>
      <c r="C18" s="56"/>
      <c r="D18" s="56"/>
      <c r="E18" s="143"/>
      <c r="F18" s="50"/>
      <c r="G18" s="25"/>
      <c r="H18" s="68"/>
      <c r="I18" s="73"/>
      <c r="J18" s="74"/>
      <c r="K18" s="67"/>
      <c r="L18" s="25"/>
      <c r="M18" s="68"/>
      <c r="N18" s="205"/>
      <c r="O18" s="203"/>
      <c r="P18" s="203"/>
      <c r="Q18" s="31"/>
    </row>
    <row r="19" spans="1:17" ht="18.75">
      <c r="A19" s="28">
        <v>14</v>
      </c>
      <c r="B19" s="56"/>
      <c r="C19" s="56"/>
      <c r="D19" s="56"/>
      <c r="E19" s="143"/>
      <c r="F19" s="50"/>
      <c r="G19" s="25"/>
      <c r="H19" s="68"/>
      <c r="I19" s="73"/>
      <c r="J19" s="74"/>
      <c r="K19" s="67"/>
      <c r="L19" s="25"/>
      <c r="M19" s="68"/>
      <c r="N19" s="205"/>
      <c r="O19" s="203"/>
      <c r="P19" s="203"/>
      <c r="Q19" s="31"/>
    </row>
    <row r="20" spans="1:17" ht="18.75">
      <c r="A20" s="28">
        <v>15</v>
      </c>
      <c r="B20" s="56"/>
      <c r="C20" s="56"/>
      <c r="D20" s="56"/>
      <c r="E20" s="143"/>
      <c r="F20" s="50"/>
      <c r="G20" s="25"/>
      <c r="H20" s="68"/>
      <c r="I20" s="73"/>
      <c r="J20" s="74"/>
      <c r="K20" s="67"/>
      <c r="L20" s="25"/>
      <c r="M20" s="68"/>
      <c r="N20" s="205"/>
      <c r="O20" s="203"/>
      <c r="P20" s="203"/>
      <c r="Q20" s="31"/>
    </row>
    <row r="21" spans="1:17" ht="18.75">
      <c r="A21" s="28">
        <v>16</v>
      </c>
      <c r="B21" s="56"/>
      <c r="C21" s="56"/>
      <c r="D21" s="56"/>
      <c r="E21" s="143"/>
      <c r="F21" s="50"/>
      <c r="G21" s="25"/>
      <c r="H21" s="68"/>
      <c r="I21" s="73"/>
      <c r="J21" s="74"/>
      <c r="K21" s="67"/>
      <c r="L21" s="25"/>
      <c r="M21" s="68"/>
      <c r="N21" s="88"/>
      <c r="O21" s="75"/>
      <c r="P21" s="75"/>
      <c r="Q21" s="31"/>
    </row>
    <row r="22" spans="1:17" ht="18.75">
      <c r="A22" s="28">
        <v>17</v>
      </c>
      <c r="B22" s="56"/>
      <c r="C22" s="56"/>
      <c r="D22" s="56"/>
      <c r="E22" s="143"/>
      <c r="F22" s="50"/>
      <c r="G22" s="25"/>
      <c r="H22" s="68"/>
      <c r="I22" s="73"/>
      <c r="J22" s="74"/>
      <c r="K22" s="67"/>
      <c r="L22" s="25"/>
      <c r="M22" s="68"/>
      <c r="N22" s="88"/>
      <c r="O22" s="75"/>
      <c r="P22" s="75"/>
      <c r="Q22" s="31"/>
    </row>
    <row r="23" spans="1:17" ht="18.75">
      <c r="A23" s="28">
        <v>18</v>
      </c>
      <c r="B23" s="56"/>
      <c r="C23" s="56"/>
      <c r="D23" s="56"/>
      <c r="E23" s="143"/>
      <c r="F23" s="50"/>
      <c r="G23" s="25"/>
      <c r="H23" s="68"/>
      <c r="I23" s="73"/>
      <c r="J23" s="74"/>
      <c r="K23" s="67"/>
      <c r="L23" s="25"/>
      <c r="M23" s="68"/>
      <c r="N23" s="88"/>
      <c r="O23" s="75"/>
      <c r="P23" s="75"/>
      <c r="Q23" s="31"/>
    </row>
    <row r="24" spans="1:17" ht="18.75">
      <c r="A24" s="28">
        <v>19</v>
      </c>
      <c r="B24" s="56"/>
      <c r="C24" s="56"/>
      <c r="D24" s="56"/>
      <c r="E24" s="143"/>
      <c r="F24" s="50"/>
      <c r="G24" s="25"/>
      <c r="H24" s="68"/>
      <c r="I24" s="73"/>
      <c r="J24" s="74"/>
      <c r="K24" s="67"/>
      <c r="L24" s="25"/>
      <c r="M24" s="68"/>
      <c r="N24" s="88"/>
      <c r="O24" s="75"/>
      <c r="P24" s="75"/>
      <c r="Q24" s="31"/>
    </row>
    <row r="25" spans="1:17" ht="18.75">
      <c r="A25" s="28">
        <v>20</v>
      </c>
      <c r="B25" s="56"/>
      <c r="C25" s="56"/>
      <c r="D25" s="56"/>
      <c r="E25" s="143"/>
      <c r="F25" s="50"/>
      <c r="G25" s="25"/>
      <c r="H25" s="68"/>
      <c r="I25" s="73"/>
      <c r="J25" s="74"/>
      <c r="K25" s="67"/>
      <c r="L25" s="25"/>
      <c r="M25" s="68"/>
      <c r="N25" s="88"/>
      <c r="O25" s="75"/>
      <c r="P25" s="75"/>
      <c r="Q25" s="31"/>
    </row>
    <row r="26" spans="1:17" ht="18.75">
      <c r="A26" s="28">
        <v>21</v>
      </c>
      <c r="B26" s="56"/>
      <c r="C26" s="56"/>
      <c r="D26" s="56"/>
      <c r="E26" s="143"/>
      <c r="F26" s="50"/>
      <c r="G26" s="25"/>
      <c r="H26" s="68"/>
      <c r="I26" s="73"/>
      <c r="J26" s="74"/>
      <c r="K26" s="67"/>
      <c r="L26" s="25"/>
      <c r="M26" s="68"/>
      <c r="N26" s="88"/>
      <c r="O26" s="75"/>
      <c r="P26" s="75"/>
      <c r="Q26" s="31"/>
    </row>
    <row r="27" spans="1:17" ht="18.75">
      <c r="A27" s="28">
        <v>22</v>
      </c>
      <c r="B27" s="56"/>
      <c r="C27" s="56"/>
      <c r="D27" s="56"/>
      <c r="E27" s="143"/>
      <c r="F27" s="50"/>
      <c r="G27" s="25"/>
      <c r="H27" s="68"/>
      <c r="I27" s="73"/>
      <c r="J27" s="74"/>
      <c r="K27" s="67"/>
      <c r="L27" s="25"/>
      <c r="M27" s="68"/>
      <c r="N27" s="88"/>
      <c r="O27" s="75"/>
      <c r="P27" s="75"/>
      <c r="Q27" s="31"/>
    </row>
    <row r="28" spans="1:17" ht="18.75">
      <c r="A28" s="28">
        <v>23</v>
      </c>
      <c r="B28" s="56"/>
      <c r="C28" s="56"/>
      <c r="D28" s="56"/>
      <c r="E28" s="143"/>
      <c r="F28" s="50"/>
      <c r="G28" s="25"/>
      <c r="H28" s="68"/>
      <c r="I28" s="73"/>
      <c r="J28" s="74"/>
      <c r="K28" s="67"/>
      <c r="L28" s="25"/>
      <c r="M28" s="68"/>
      <c r="N28" s="88"/>
      <c r="O28" s="75"/>
      <c r="P28" s="75"/>
      <c r="Q28" s="31"/>
    </row>
    <row r="29" spans="1:17" ht="18.75">
      <c r="A29" s="28">
        <v>24</v>
      </c>
      <c r="B29" s="56"/>
      <c r="C29" s="56"/>
      <c r="D29" s="56"/>
      <c r="E29" s="143"/>
      <c r="F29" s="50"/>
      <c r="G29" s="25"/>
      <c r="H29" s="68"/>
      <c r="I29" s="73"/>
      <c r="J29" s="74"/>
      <c r="K29" s="67"/>
      <c r="L29" s="25"/>
      <c r="M29" s="68"/>
      <c r="N29" s="88"/>
      <c r="O29" s="75"/>
      <c r="P29" s="75"/>
      <c r="Q29" s="31"/>
    </row>
    <row r="30" spans="1:17" ht="18.75">
      <c r="A30" s="28">
        <v>25</v>
      </c>
      <c r="B30" s="56"/>
      <c r="C30" s="56"/>
      <c r="D30" s="56"/>
      <c r="E30" s="143"/>
      <c r="F30" s="50"/>
      <c r="G30" s="25"/>
      <c r="H30" s="68"/>
      <c r="I30" s="73"/>
      <c r="J30" s="74"/>
      <c r="K30" s="67"/>
      <c r="L30" s="25"/>
      <c r="M30" s="68"/>
      <c r="N30" s="88"/>
      <c r="O30" s="75"/>
      <c r="P30" s="75"/>
      <c r="Q30" s="31"/>
    </row>
    <row r="31" spans="1:17" ht="18.75">
      <c r="A31" s="28">
        <v>26</v>
      </c>
      <c r="B31" s="45"/>
      <c r="C31" s="25"/>
      <c r="D31" s="45"/>
      <c r="E31" s="113"/>
      <c r="F31" s="50"/>
      <c r="G31" s="25"/>
      <c r="H31" s="68"/>
      <c r="I31" s="73"/>
      <c r="J31" s="74"/>
      <c r="K31" s="67"/>
      <c r="L31" s="25"/>
      <c r="M31" s="68"/>
      <c r="N31" s="88"/>
      <c r="O31" s="75"/>
      <c r="P31" s="75"/>
      <c r="Q31" s="31"/>
    </row>
    <row r="32" spans="1:17" ht="18.75">
      <c r="A32" s="28">
        <v>27</v>
      </c>
      <c r="B32" s="45"/>
      <c r="C32" s="45"/>
      <c r="D32" s="45"/>
      <c r="E32" s="113"/>
      <c r="F32" s="50"/>
      <c r="G32" s="25"/>
      <c r="H32" s="68"/>
      <c r="I32" s="73"/>
      <c r="J32" s="74"/>
      <c r="K32" s="67"/>
      <c r="L32" s="25"/>
      <c r="M32" s="68"/>
      <c r="N32" s="88"/>
      <c r="O32" s="75"/>
      <c r="P32" s="75"/>
      <c r="Q32" s="31"/>
    </row>
    <row r="33" spans="1:17" ht="18.75">
      <c r="A33" s="28">
        <v>28</v>
      </c>
      <c r="B33" s="45"/>
      <c r="C33" s="25"/>
      <c r="D33" s="45"/>
      <c r="E33" s="113"/>
      <c r="F33" s="50"/>
      <c r="G33" s="25"/>
      <c r="H33" s="68"/>
      <c r="I33" s="73"/>
      <c r="J33" s="74"/>
      <c r="K33" s="67"/>
      <c r="L33" s="25"/>
      <c r="M33" s="68"/>
      <c r="N33" s="88"/>
      <c r="O33" s="75"/>
      <c r="P33" s="75"/>
      <c r="Q33" s="31"/>
    </row>
    <row r="34" spans="1:17" ht="18.75">
      <c r="A34" s="28">
        <v>29</v>
      </c>
      <c r="B34" s="45"/>
      <c r="C34" s="45"/>
      <c r="D34" s="45"/>
      <c r="E34" s="113"/>
      <c r="F34" s="50"/>
      <c r="G34" s="25"/>
      <c r="H34" s="68"/>
      <c r="I34" s="73"/>
      <c r="J34" s="74"/>
      <c r="K34" s="67"/>
      <c r="L34" s="25"/>
      <c r="M34" s="68"/>
      <c r="N34" s="88"/>
      <c r="O34" s="75"/>
      <c r="P34" s="75"/>
      <c r="Q34" s="31"/>
    </row>
    <row r="35" spans="1:17" ht="19.5" thickBot="1">
      <c r="A35" s="28">
        <v>30</v>
      </c>
      <c r="B35" s="76"/>
      <c r="C35" s="58"/>
      <c r="D35" s="77"/>
      <c r="E35" s="20"/>
      <c r="F35" s="78"/>
      <c r="G35" s="79"/>
      <c r="H35" s="82"/>
      <c r="I35" s="80"/>
      <c r="J35" s="81"/>
      <c r="K35" s="78"/>
      <c r="L35" s="79"/>
      <c r="M35" s="82"/>
      <c r="N35" s="89"/>
      <c r="O35" s="83"/>
      <c r="P35" s="84"/>
      <c r="Q35" s="31"/>
    </row>
    <row r="36" spans="1:17" ht="19.5" thickTop="1">
      <c r="A36" s="38"/>
      <c r="B36" s="42"/>
      <c r="C36" s="42"/>
      <c r="D36" s="42"/>
      <c r="E36" s="123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31"/>
    </row>
    <row r="37" spans="1:17" s="43" customFormat="1" ht="15.75">
      <c r="A37" s="314" t="s">
        <v>14</v>
      </c>
      <c r="B37" s="314"/>
      <c r="C37" s="314"/>
      <c r="D37" s="314"/>
      <c r="E37" s="123"/>
      <c r="F37" s="314" t="s">
        <v>15</v>
      </c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"/>
    </row>
    <row r="38" spans="1:17" ht="15.7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15.7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ht="15.7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15.7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5.7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15.7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ht="15.7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ht="15.7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15.7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15.7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5.7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2:17" ht="15.7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2:17" ht="15.7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2:17" ht="15.7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2:17" ht="15.7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2:17" ht="15.7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2:17" ht="15.7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2:17" ht="15.7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2:17" ht="15.7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2:17" ht="15.7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2:17" ht="15.7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2:17" ht="15.7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2:17" ht="15.7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2:17" ht="15.7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2:17" ht="15.7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2:17" ht="15.7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2:17" ht="15.7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2:17" ht="15.7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2:17" ht="15.7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2:17" ht="15.7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2:17" ht="15.7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2:17" ht="15.7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</row>
    <row r="70" spans="2:17" ht="15.7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spans="2:17" ht="15.7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spans="2:17" ht="15.7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2:17" ht="15.7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</row>
  </sheetData>
  <sortState ref="B6:O15">
    <sortCondition descending="1" ref="N6:N15"/>
  </sortState>
  <mergeCells count="21">
    <mergeCell ref="P4:P5"/>
    <mergeCell ref="A37:D37"/>
    <mergeCell ref="F37:P37"/>
    <mergeCell ref="F3:G3"/>
    <mergeCell ref="N3:P3"/>
    <mergeCell ref="A4:D4"/>
    <mergeCell ref="F4:H4"/>
    <mergeCell ref="I4:J4"/>
    <mergeCell ref="K4:M4"/>
    <mergeCell ref="N4:N5"/>
    <mergeCell ref="O4:O5"/>
    <mergeCell ref="H3:M3"/>
    <mergeCell ref="C3:E3"/>
    <mergeCell ref="A1:B1"/>
    <mergeCell ref="C1:G1"/>
    <mergeCell ref="H1:P1"/>
    <mergeCell ref="A2:B3"/>
    <mergeCell ref="F2:G2"/>
    <mergeCell ref="N2:P2"/>
    <mergeCell ref="H2:M2"/>
    <mergeCell ref="C2:E2"/>
  </mergeCells>
  <pageMargins left="0" right="0" top="0" bottom="0" header="0.31496062992125984" footer="0.31496062992125984"/>
  <pageSetup paperSize="9" scale="70" fitToHeight="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="80" zoomScaleNormal="80" workbookViewId="0">
      <selection activeCell="Q11" sqref="Q11"/>
    </sheetView>
  </sheetViews>
  <sheetFormatPr defaultRowHeight="18.75"/>
  <cols>
    <col min="1" max="1" width="4.7109375" style="27" customWidth="1"/>
    <col min="2" max="2" width="35.7109375" style="27" customWidth="1"/>
    <col min="3" max="3" width="12.7109375" style="27" customWidth="1"/>
    <col min="4" max="4" width="23.140625" style="27" customWidth="1"/>
    <col min="5" max="5" width="16.5703125" style="27" customWidth="1"/>
    <col min="6" max="6" width="11.85546875" style="27" customWidth="1"/>
    <col min="7" max="13" width="10.28515625" style="27" customWidth="1"/>
    <col min="14" max="14" width="9.140625" style="27"/>
    <col min="15" max="15" width="9.140625" style="188"/>
    <col min="16" max="16384" width="9.140625" style="27"/>
  </cols>
  <sheetData>
    <row r="1" spans="1:17" ht="23.25">
      <c r="A1" s="324" t="s">
        <v>3</v>
      </c>
      <c r="B1" s="319"/>
      <c r="C1" s="324" t="s">
        <v>4</v>
      </c>
      <c r="D1" s="324"/>
      <c r="E1" s="324"/>
      <c r="F1" s="324"/>
      <c r="G1" s="324"/>
      <c r="H1" s="319" t="s">
        <v>111</v>
      </c>
      <c r="I1" s="319"/>
      <c r="J1" s="319"/>
      <c r="K1" s="319"/>
      <c r="L1" s="319"/>
      <c r="M1" s="319"/>
      <c r="N1" s="319"/>
      <c r="O1" s="319"/>
      <c r="P1" s="319"/>
    </row>
    <row r="2" spans="1:17">
      <c r="A2" s="340" t="s">
        <v>73</v>
      </c>
      <c r="B2" s="340"/>
      <c r="C2" s="315" t="s">
        <v>39</v>
      </c>
      <c r="D2" s="315"/>
      <c r="E2" s="315"/>
      <c r="F2" s="317" t="s">
        <v>2</v>
      </c>
      <c r="G2" s="318"/>
      <c r="H2" s="316" t="s">
        <v>5</v>
      </c>
      <c r="I2" s="317"/>
      <c r="J2" s="317"/>
      <c r="K2" s="317"/>
      <c r="L2" s="317"/>
      <c r="M2" s="318"/>
      <c r="N2" s="316" t="s">
        <v>16</v>
      </c>
      <c r="O2" s="317"/>
      <c r="P2" s="318"/>
    </row>
    <row r="3" spans="1:17" ht="19.5" thickBot="1">
      <c r="A3" s="340"/>
      <c r="B3" s="340"/>
      <c r="C3" s="315" t="s">
        <v>19</v>
      </c>
      <c r="D3" s="315"/>
      <c r="E3" s="315"/>
      <c r="F3" s="367" t="s">
        <v>370</v>
      </c>
      <c r="G3" s="368"/>
      <c r="H3" s="366" t="s">
        <v>137</v>
      </c>
      <c r="I3" s="367"/>
      <c r="J3" s="367"/>
      <c r="K3" s="367"/>
      <c r="L3" s="367"/>
      <c r="M3" s="368"/>
      <c r="N3" s="366" t="s">
        <v>20</v>
      </c>
      <c r="O3" s="367"/>
      <c r="P3" s="368"/>
    </row>
    <row r="4" spans="1:17" ht="19.5" thickBot="1">
      <c r="A4" s="315"/>
      <c r="B4" s="315"/>
      <c r="C4" s="315"/>
      <c r="D4" s="315"/>
      <c r="E4" s="122"/>
      <c r="F4" s="373" t="s">
        <v>72</v>
      </c>
      <c r="G4" s="355"/>
      <c r="H4" s="356"/>
      <c r="I4" s="357" t="s">
        <v>76</v>
      </c>
      <c r="J4" s="358"/>
      <c r="K4" s="359" t="s">
        <v>74</v>
      </c>
      <c r="L4" s="360"/>
      <c r="M4" s="361"/>
      <c r="N4" s="398" t="s">
        <v>8</v>
      </c>
      <c r="O4" s="364" t="s">
        <v>9</v>
      </c>
      <c r="P4" s="352" t="s">
        <v>10</v>
      </c>
    </row>
    <row r="5" spans="1:17" ht="19.5" thickBot="1">
      <c r="A5" s="28" t="s">
        <v>0</v>
      </c>
      <c r="B5" s="122" t="s">
        <v>1</v>
      </c>
      <c r="C5" s="122" t="s">
        <v>11</v>
      </c>
      <c r="D5" s="122" t="s">
        <v>6</v>
      </c>
      <c r="E5" s="122" t="s">
        <v>138</v>
      </c>
      <c r="F5" s="116" t="s">
        <v>67</v>
      </c>
      <c r="G5" s="70" t="s">
        <v>13</v>
      </c>
      <c r="H5" s="87" t="s">
        <v>18</v>
      </c>
      <c r="I5" s="69" t="s">
        <v>75</v>
      </c>
      <c r="J5" s="87" t="s">
        <v>9</v>
      </c>
      <c r="K5" s="90" t="s">
        <v>22</v>
      </c>
      <c r="L5" s="91" t="s">
        <v>23</v>
      </c>
      <c r="M5" s="92" t="s">
        <v>24</v>
      </c>
      <c r="N5" s="399"/>
      <c r="O5" s="365"/>
      <c r="P5" s="353"/>
    </row>
    <row r="6" spans="1:17" ht="19.5" thickTop="1">
      <c r="A6" s="28">
        <v>1</v>
      </c>
      <c r="B6" s="149" t="s">
        <v>113</v>
      </c>
      <c r="C6" s="150">
        <v>1998</v>
      </c>
      <c r="D6" s="149" t="s">
        <v>185</v>
      </c>
      <c r="E6" s="149" t="s">
        <v>181</v>
      </c>
      <c r="F6" s="273">
        <v>45.73</v>
      </c>
      <c r="G6" s="254">
        <v>50.7</v>
      </c>
      <c r="H6" s="255">
        <v>51.66</v>
      </c>
      <c r="I6" s="256">
        <f t="shared" ref="I6:I22" si="0">MAX(F6,G6,H6)</f>
        <v>51.66</v>
      </c>
      <c r="J6" s="309">
        <v>1</v>
      </c>
      <c r="K6" s="256">
        <v>50.89</v>
      </c>
      <c r="L6" s="254">
        <v>50.91</v>
      </c>
      <c r="M6" s="255">
        <v>50.06</v>
      </c>
      <c r="N6" s="306">
        <f t="shared" ref="N6:N22" si="1">MAX(I6,K6,L6,M6)</f>
        <v>51.66</v>
      </c>
      <c r="O6" s="311" t="s">
        <v>67</v>
      </c>
      <c r="P6" s="260" t="s">
        <v>515</v>
      </c>
      <c r="Q6" s="31"/>
    </row>
    <row r="7" spans="1:17">
      <c r="A7" s="28">
        <v>2</v>
      </c>
      <c r="B7" s="149" t="s">
        <v>112</v>
      </c>
      <c r="C7" s="150">
        <v>1999</v>
      </c>
      <c r="D7" s="149" t="s">
        <v>141</v>
      </c>
      <c r="E7" s="149" t="s">
        <v>137</v>
      </c>
      <c r="F7" s="163">
        <v>38.83</v>
      </c>
      <c r="G7" s="262">
        <v>41.94</v>
      </c>
      <c r="H7" s="263">
        <v>41.56</v>
      </c>
      <c r="I7" s="256">
        <f t="shared" si="0"/>
        <v>41.94</v>
      </c>
      <c r="J7" s="310">
        <v>2</v>
      </c>
      <c r="K7" s="265" t="s">
        <v>505</v>
      </c>
      <c r="L7" s="262">
        <v>45.4</v>
      </c>
      <c r="M7" s="263" t="s">
        <v>505</v>
      </c>
      <c r="N7" s="306">
        <f t="shared" si="1"/>
        <v>45.4</v>
      </c>
      <c r="O7" s="312" t="s">
        <v>13</v>
      </c>
      <c r="P7" s="260" t="s">
        <v>515</v>
      </c>
      <c r="Q7" s="31"/>
    </row>
    <row r="8" spans="1:17">
      <c r="A8" s="28">
        <v>3</v>
      </c>
      <c r="B8" s="149" t="s">
        <v>230</v>
      </c>
      <c r="C8" s="150">
        <v>2000</v>
      </c>
      <c r="D8" s="149" t="s">
        <v>185</v>
      </c>
      <c r="E8" s="149" t="s">
        <v>181</v>
      </c>
      <c r="F8" s="261">
        <v>38.659999999999997</v>
      </c>
      <c r="G8" s="262">
        <v>34.1</v>
      </c>
      <c r="H8" s="263">
        <v>34.79</v>
      </c>
      <c r="I8" s="276">
        <f t="shared" si="0"/>
        <v>38.659999999999997</v>
      </c>
      <c r="J8" s="310">
        <v>3</v>
      </c>
      <c r="K8" s="265">
        <v>35.57</v>
      </c>
      <c r="L8" s="262">
        <v>35.85</v>
      </c>
      <c r="M8" s="263">
        <v>37.04</v>
      </c>
      <c r="N8" s="306">
        <f t="shared" si="1"/>
        <v>38.659999999999997</v>
      </c>
      <c r="O8" s="312" t="s">
        <v>18</v>
      </c>
      <c r="P8" s="260" t="s">
        <v>515</v>
      </c>
      <c r="Q8" s="31"/>
    </row>
    <row r="9" spans="1:17">
      <c r="A9" s="28">
        <v>4</v>
      </c>
      <c r="B9" s="149" t="s">
        <v>298</v>
      </c>
      <c r="C9" s="150">
        <v>1998</v>
      </c>
      <c r="D9" s="149" t="s">
        <v>34</v>
      </c>
      <c r="E9" s="149" t="s">
        <v>266</v>
      </c>
      <c r="F9" s="163">
        <v>35.82</v>
      </c>
      <c r="G9" s="262">
        <v>35.99</v>
      </c>
      <c r="H9" s="263">
        <v>33.94</v>
      </c>
      <c r="I9" s="256">
        <f t="shared" si="0"/>
        <v>35.99</v>
      </c>
      <c r="J9" s="310">
        <v>5</v>
      </c>
      <c r="K9" s="265">
        <v>38.200000000000003</v>
      </c>
      <c r="L9" s="262">
        <v>38.35</v>
      </c>
      <c r="M9" s="263" t="s">
        <v>505</v>
      </c>
      <c r="N9" s="306">
        <f t="shared" si="1"/>
        <v>38.35</v>
      </c>
      <c r="O9" s="312" t="s">
        <v>22</v>
      </c>
      <c r="P9" s="260" t="s">
        <v>515</v>
      </c>
      <c r="Q9" s="31"/>
    </row>
    <row r="10" spans="1:17">
      <c r="A10" s="28">
        <v>5</v>
      </c>
      <c r="B10" s="119" t="s">
        <v>115</v>
      </c>
      <c r="C10" s="134">
        <v>1999</v>
      </c>
      <c r="D10" s="119" t="s">
        <v>340</v>
      </c>
      <c r="E10" s="119" t="s">
        <v>338</v>
      </c>
      <c r="F10" s="241">
        <v>36.65</v>
      </c>
      <c r="G10" s="242">
        <v>37.49</v>
      </c>
      <c r="H10" s="243">
        <v>33.840000000000003</v>
      </c>
      <c r="I10" s="72">
        <f t="shared" si="0"/>
        <v>37.49</v>
      </c>
      <c r="J10" s="308">
        <v>4</v>
      </c>
      <c r="K10" s="247">
        <v>34.83</v>
      </c>
      <c r="L10" s="242">
        <v>37.07</v>
      </c>
      <c r="M10" s="243">
        <v>36.090000000000003</v>
      </c>
      <c r="N10" s="305">
        <f t="shared" si="1"/>
        <v>37.49</v>
      </c>
      <c r="O10" s="313">
        <v>5</v>
      </c>
      <c r="P10" s="204"/>
      <c r="Q10" s="31"/>
    </row>
    <row r="11" spans="1:17">
      <c r="A11" s="28">
        <v>6</v>
      </c>
      <c r="B11" s="119" t="s">
        <v>477</v>
      </c>
      <c r="C11" s="134">
        <v>2000</v>
      </c>
      <c r="D11" s="119" t="s">
        <v>29</v>
      </c>
      <c r="E11" s="119" t="s">
        <v>232</v>
      </c>
      <c r="F11" s="241">
        <v>31.7</v>
      </c>
      <c r="G11" s="242" t="s">
        <v>505</v>
      </c>
      <c r="H11" s="243">
        <v>23.26</v>
      </c>
      <c r="I11" s="252">
        <f t="shared" si="0"/>
        <v>31.7</v>
      </c>
      <c r="J11" s="308">
        <v>6</v>
      </c>
      <c r="K11" s="247">
        <v>28.53</v>
      </c>
      <c r="L11" s="242">
        <v>21.13</v>
      </c>
      <c r="M11" s="243" t="s">
        <v>505</v>
      </c>
      <c r="N11" s="305">
        <f t="shared" si="1"/>
        <v>31.7</v>
      </c>
      <c r="O11" s="313">
        <v>6</v>
      </c>
      <c r="P11" s="204"/>
      <c r="Q11" s="31"/>
    </row>
    <row r="12" spans="1:17">
      <c r="A12" s="28">
        <v>7</v>
      </c>
      <c r="B12" s="119" t="s">
        <v>114</v>
      </c>
      <c r="C12" s="134">
        <v>1998</v>
      </c>
      <c r="D12" s="119" t="s">
        <v>34</v>
      </c>
      <c r="E12" s="119" t="s">
        <v>266</v>
      </c>
      <c r="F12" s="241">
        <v>29.34</v>
      </c>
      <c r="G12" s="242" t="s">
        <v>505</v>
      </c>
      <c r="H12" s="243">
        <v>31.16</v>
      </c>
      <c r="I12" s="252">
        <f t="shared" si="0"/>
        <v>31.16</v>
      </c>
      <c r="J12" s="308">
        <v>7</v>
      </c>
      <c r="K12" s="247">
        <v>29.37</v>
      </c>
      <c r="L12" s="242">
        <v>27.73</v>
      </c>
      <c r="M12" s="243">
        <v>31.15</v>
      </c>
      <c r="N12" s="305">
        <f t="shared" si="1"/>
        <v>31.16</v>
      </c>
      <c r="O12" s="313">
        <v>7</v>
      </c>
      <c r="P12" s="204"/>
      <c r="Q12" s="31"/>
    </row>
    <row r="13" spans="1:17">
      <c r="A13" s="28">
        <v>8</v>
      </c>
      <c r="B13" s="119" t="s">
        <v>325</v>
      </c>
      <c r="C13" s="134">
        <v>1998</v>
      </c>
      <c r="D13" s="119" t="s">
        <v>27</v>
      </c>
      <c r="E13" s="119" t="s">
        <v>305</v>
      </c>
      <c r="F13" s="50">
        <v>27.68</v>
      </c>
      <c r="G13" s="242">
        <v>23.27</v>
      </c>
      <c r="H13" s="243">
        <v>30.75</v>
      </c>
      <c r="I13" s="252">
        <f t="shared" si="0"/>
        <v>30.75</v>
      </c>
      <c r="J13" s="308">
        <v>8</v>
      </c>
      <c r="K13" s="247"/>
      <c r="L13" s="242"/>
      <c r="M13" s="243"/>
      <c r="N13" s="305">
        <f t="shared" si="1"/>
        <v>30.75</v>
      </c>
      <c r="O13" s="313">
        <v>8</v>
      </c>
      <c r="P13" s="204"/>
      <c r="Q13" s="31"/>
    </row>
    <row r="14" spans="1:17">
      <c r="A14" s="28">
        <v>9</v>
      </c>
      <c r="B14" s="119" t="s">
        <v>174</v>
      </c>
      <c r="C14" s="134">
        <v>2000</v>
      </c>
      <c r="D14" s="119" t="s">
        <v>141</v>
      </c>
      <c r="E14" s="119" t="s">
        <v>137</v>
      </c>
      <c r="F14" s="50" t="s">
        <v>505</v>
      </c>
      <c r="G14" s="242">
        <v>29.65</v>
      </c>
      <c r="H14" s="243">
        <v>27.55</v>
      </c>
      <c r="I14" s="252">
        <f t="shared" si="0"/>
        <v>29.65</v>
      </c>
      <c r="J14" s="308">
        <v>9</v>
      </c>
      <c r="K14" s="247"/>
      <c r="L14" s="242"/>
      <c r="M14" s="243"/>
      <c r="N14" s="305">
        <f t="shared" si="1"/>
        <v>29.65</v>
      </c>
      <c r="O14" s="313">
        <v>9</v>
      </c>
      <c r="P14" s="203"/>
      <c r="Q14" s="31"/>
    </row>
    <row r="15" spans="1:17">
      <c r="A15" s="28">
        <v>10</v>
      </c>
      <c r="B15" s="119" t="s">
        <v>231</v>
      </c>
      <c r="C15" s="134">
        <v>1998</v>
      </c>
      <c r="D15" s="119" t="s">
        <v>185</v>
      </c>
      <c r="E15" s="119" t="s">
        <v>181</v>
      </c>
      <c r="F15" s="241">
        <v>22.98</v>
      </c>
      <c r="G15" s="242">
        <v>29.53</v>
      </c>
      <c r="H15" s="243">
        <v>25.97</v>
      </c>
      <c r="I15" s="252">
        <f t="shared" si="0"/>
        <v>29.53</v>
      </c>
      <c r="J15" s="308">
        <v>10</v>
      </c>
      <c r="K15" s="247"/>
      <c r="L15" s="242"/>
      <c r="M15" s="243"/>
      <c r="N15" s="305">
        <f t="shared" si="1"/>
        <v>29.53</v>
      </c>
      <c r="O15" s="313">
        <v>10</v>
      </c>
      <c r="P15" s="203"/>
      <c r="Q15" s="31"/>
    </row>
    <row r="16" spans="1:17">
      <c r="A16" s="28">
        <v>11</v>
      </c>
      <c r="B16" s="119" t="s">
        <v>173</v>
      </c>
      <c r="C16" s="134">
        <v>2000</v>
      </c>
      <c r="D16" s="119" t="s">
        <v>141</v>
      </c>
      <c r="E16" s="119" t="s">
        <v>137</v>
      </c>
      <c r="F16" s="50">
        <v>26.28</v>
      </c>
      <c r="G16" s="242">
        <v>27.66</v>
      </c>
      <c r="H16" s="243">
        <v>24.96</v>
      </c>
      <c r="I16" s="252">
        <f t="shared" si="0"/>
        <v>27.66</v>
      </c>
      <c r="J16" s="308">
        <v>11</v>
      </c>
      <c r="K16" s="247"/>
      <c r="L16" s="242"/>
      <c r="M16" s="243"/>
      <c r="N16" s="305">
        <f t="shared" si="1"/>
        <v>27.66</v>
      </c>
      <c r="O16" s="313">
        <v>11</v>
      </c>
      <c r="P16" s="203"/>
      <c r="Q16" s="31"/>
    </row>
    <row r="17" spans="1:17">
      <c r="A17" s="28">
        <v>12</v>
      </c>
      <c r="B17" s="119" t="s">
        <v>326</v>
      </c>
      <c r="C17" s="134">
        <v>1998</v>
      </c>
      <c r="D17" s="119" t="s">
        <v>27</v>
      </c>
      <c r="E17" s="119" t="s">
        <v>305</v>
      </c>
      <c r="F17" s="241">
        <v>22.2</v>
      </c>
      <c r="G17" s="242">
        <v>21.03</v>
      </c>
      <c r="H17" s="243">
        <v>26.5</v>
      </c>
      <c r="I17" s="252">
        <f t="shared" si="0"/>
        <v>26.5</v>
      </c>
      <c r="J17" s="308">
        <v>12</v>
      </c>
      <c r="K17" s="247"/>
      <c r="L17" s="242"/>
      <c r="M17" s="243"/>
      <c r="N17" s="305">
        <f t="shared" si="1"/>
        <v>26.5</v>
      </c>
      <c r="O17" s="313">
        <v>12</v>
      </c>
      <c r="P17" s="203"/>
      <c r="Q17" s="31"/>
    </row>
    <row r="18" spans="1:17">
      <c r="A18" s="28">
        <v>13</v>
      </c>
      <c r="B18" s="119" t="s">
        <v>476</v>
      </c>
      <c r="C18" s="134">
        <v>1998</v>
      </c>
      <c r="D18" s="119" t="s">
        <v>29</v>
      </c>
      <c r="E18" s="119" t="s">
        <v>232</v>
      </c>
      <c r="F18" s="50">
        <v>21.41</v>
      </c>
      <c r="G18" s="242">
        <v>25.3</v>
      </c>
      <c r="H18" s="243" t="s">
        <v>505</v>
      </c>
      <c r="I18" s="252">
        <f t="shared" si="0"/>
        <v>25.3</v>
      </c>
      <c r="J18" s="308">
        <v>13</v>
      </c>
      <c r="K18" s="247"/>
      <c r="L18" s="242"/>
      <c r="M18" s="243"/>
      <c r="N18" s="305">
        <f t="shared" si="1"/>
        <v>25.3</v>
      </c>
      <c r="O18" s="313">
        <v>13</v>
      </c>
      <c r="P18" s="203"/>
      <c r="Q18" s="31"/>
    </row>
    <row r="19" spans="1:17">
      <c r="A19" s="28">
        <v>14</v>
      </c>
      <c r="B19" s="119" t="s">
        <v>374</v>
      </c>
      <c r="C19" s="134">
        <v>1998</v>
      </c>
      <c r="D19" s="119" t="s">
        <v>29</v>
      </c>
      <c r="E19" s="119" t="s">
        <v>232</v>
      </c>
      <c r="F19" s="50" t="s">
        <v>505</v>
      </c>
      <c r="G19" s="242">
        <v>23.97</v>
      </c>
      <c r="H19" s="243" t="s">
        <v>505</v>
      </c>
      <c r="I19" s="252">
        <f t="shared" si="0"/>
        <v>23.97</v>
      </c>
      <c r="J19" s="308">
        <v>14</v>
      </c>
      <c r="K19" s="247"/>
      <c r="L19" s="242"/>
      <c r="M19" s="243"/>
      <c r="N19" s="305">
        <f t="shared" si="1"/>
        <v>23.97</v>
      </c>
      <c r="O19" s="313">
        <v>14</v>
      </c>
      <c r="P19" s="203"/>
      <c r="Q19" s="31"/>
    </row>
    <row r="20" spans="1:17">
      <c r="A20" s="28">
        <v>15</v>
      </c>
      <c r="B20" s="119" t="s">
        <v>38</v>
      </c>
      <c r="C20" s="134">
        <v>1999</v>
      </c>
      <c r="D20" s="119" t="s">
        <v>247</v>
      </c>
      <c r="E20" s="119" t="s">
        <v>248</v>
      </c>
      <c r="F20" s="50" t="s">
        <v>505</v>
      </c>
      <c r="G20" s="242" t="s">
        <v>505</v>
      </c>
      <c r="H20" s="243">
        <v>20.47</v>
      </c>
      <c r="I20" s="252">
        <f t="shared" si="0"/>
        <v>20.47</v>
      </c>
      <c r="J20" s="308">
        <v>15</v>
      </c>
      <c r="K20" s="247"/>
      <c r="L20" s="242"/>
      <c r="M20" s="243"/>
      <c r="N20" s="305">
        <f t="shared" si="1"/>
        <v>20.47</v>
      </c>
      <c r="O20" s="313">
        <v>15</v>
      </c>
      <c r="P20" s="203"/>
      <c r="Q20" s="31"/>
    </row>
    <row r="21" spans="1:17">
      <c r="A21" s="28">
        <v>16</v>
      </c>
      <c r="B21" s="119" t="s">
        <v>33</v>
      </c>
      <c r="C21" s="134">
        <v>1999</v>
      </c>
      <c r="D21" s="119" t="s">
        <v>140</v>
      </c>
      <c r="E21" s="119" t="s">
        <v>137</v>
      </c>
      <c r="F21" s="241" t="s">
        <v>505</v>
      </c>
      <c r="G21" s="242">
        <v>17.579999999999998</v>
      </c>
      <c r="H21" s="243" t="s">
        <v>505</v>
      </c>
      <c r="I21" s="72">
        <f t="shared" si="0"/>
        <v>17.579999999999998</v>
      </c>
      <c r="J21" s="308">
        <v>16</v>
      </c>
      <c r="K21" s="247"/>
      <c r="L21" s="242"/>
      <c r="M21" s="243"/>
      <c r="N21" s="305">
        <f t="shared" si="1"/>
        <v>17.579999999999998</v>
      </c>
      <c r="O21" s="313">
        <v>16</v>
      </c>
      <c r="P21" s="203"/>
      <c r="Q21" s="31"/>
    </row>
    <row r="22" spans="1:17">
      <c r="A22" s="28">
        <v>17</v>
      </c>
      <c r="B22" s="119" t="s">
        <v>241</v>
      </c>
      <c r="C22" s="134">
        <v>1998</v>
      </c>
      <c r="D22" s="119" t="s">
        <v>29</v>
      </c>
      <c r="E22" s="119" t="s">
        <v>232</v>
      </c>
      <c r="F22" s="241">
        <v>17.03</v>
      </c>
      <c r="G22" s="242" t="s">
        <v>505</v>
      </c>
      <c r="H22" s="243">
        <v>15.49</v>
      </c>
      <c r="I22" s="252">
        <f t="shared" si="0"/>
        <v>17.03</v>
      </c>
      <c r="J22" s="308">
        <v>17</v>
      </c>
      <c r="K22" s="247"/>
      <c r="L22" s="242"/>
      <c r="M22" s="243"/>
      <c r="N22" s="305">
        <f t="shared" si="1"/>
        <v>17.03</v>
      </c>
      <c r="O22" s="313">
        <v>17</v>
      </c>
      <c r="P22" s="203"/>
      <c r="Q22" s="31"/>
    </row>
    <row r="23" spans="1:17">
      <c r="A23" s="28">
        <v>18</v>
      </c>
      <c r="B23" s="119"/>
      <c r="C23" s="134"/>
      <c r="D23" s="119"/>
      <c r="E23" s="119"/>
      <c r="F23" s="50"/>
      <c r="G23" s="242"/>
      <c r="H23" s="243"/>
      <c r="I23" s="252"/>
      <c r="J23" s="308"/>
      <c r="K23" s="247"/>
      <c r="L23" s="242"/>
      <c r="M23" s="243"/>
      <c r="N23" s="305"/>
      <c r="O23" s="313"/>
      <c r="P23" s="203"/>
      <c r="Q23" s="31"/>
    </row>
    <row r="24" spans="1:17">
      <c r="A24" s="28">
        <v>19</v>
      </c>
      <c r="B24" s="119"/>
      <c r="C24" s="134"/>
      <c r="D24" s="119"/>
      <c r="E24" s="119"/>
      <c r="F24" s="241"/>
      <c r="G24" s="242"/>
      <c r="H24" s="243"/>
      <c r="I24" s="72"/>
      <c r="J24" s="308"/>
      <c r="K24" s="247"/>
      <c r="L24" s="242"/>
      <c r="M24" s="243"/>
      <c r="N24" s="305"/>
      <c r="O24" s="313"/>
      <c r="P24" s="203"/>
      <c r="Q24" s="31"/>
    </row>
    <row r="25" spans="1:17">
      <c r="A25" s="28">
        <v>20</v>
      </c>
      <c r="B25" s="119"/>
      <c r="C25" s="134"/>
      <c r="D25" s="119"/>
      <c r="E25" s="119"/>
      <c r="F25" s="241"/>
      <c r="G25" s="242"/>
      <c r="H25" s="243"/>
      <c r="I25" s="252"/>
      <c r="J25" s="308"/>
      <c r="K25" s="247"/>
      <c r="L25" s="242"/>
      <c r="M25" s="243"/>
      <c r="N25" s="305"/>
      <c r="O25" s="313"/>
      <c r="P25" s="203"/>
      <c r="Q25" s="31"/>
    </row>
    <row r="26" spans="1:17">
      <c r="A26" s="28">
        <v>21</v>
      </c>
      <c r="B26" s="119"/>
      <c r="C26" s="134"/>
      <c r="D26" s="119"/>
      <c r="E26" s="119"/>
      <c r="F26" s="241"/>
      <c r="G26" s="242"/>
      <c r="H26" s="243"/>
      <c r="I26" s="252"/>
      <c r="J26" s="308"/>
      <c r="K26" s="247"/>
      <c r="L26" s="242"/>
      <c r="M26" s="243"/>
      <c r="N26" s="305"/>
      <c r="O26" s="313"/>
      <c r="P26" s="203"/>
      <c r="Q26" s="31"/>
    </row>
    <row r="27" spans="1:17">
      <c r="A27" s="28">
        <v>22</v>
      </c>
      <c r="B27" s="56"/>
      <c r="C27" s="56"/>
      <c r="D27" s="56"/>
      <c r="E27" s="143"/>
      <c r="F27" s="241"/>
      <c r="G27" s="242"/>
      <c r="H27" s="243"/>
      <c r="I27" s="252"/>
      <c r="J27" s="308"/>
      <c r="K27" s="67"/>
      <c r="L27" s="25"/>
      <c r="M27" s="68"/>
      <c r="N27" s="279"/>
      <c r="O27" s="313"/>
      <c r="P27" s="203"/>
      <c r="Q27" s="31"/>
    </row>
    <row r="28" spans="1:17">
      <c r="A28" s="28">
        <v>23</v>
      </c>
      <c r="B28" s="56"/>
      <c r="C28" s="56"/>
      <c r="D28" s="56"/>
      <c r="E28" s="143"/>
      <c r="F28" s="50"/>
      <c r="G28" s="25"/>
      <c r="H28" s="68"/>
      <c r="I28" s="72"/>
      <c r="J28" s="308"/>
      <c r="K28" s="67"/>
      <c r="L28" s="25"/>
      <c r="M28" s="68"/>
      <c r="N28" s="205"/>
      <c r="O28" s="313"/>
      <c r="P28" s="203"/>
      <c r="Q28" s="31"/>
    </row>
    <row r="29" spans="1:17">
      <c r="A29" s="28">
        <v>24</v>
      </c>
      <c r="B29" s="56"/>
      <c r="C29" s="56"/>
      <c r="D29" s="56"/>
      <c r="E29" s="143"/>
      <c r="F29" s="50"/>
      <c r="G29" s="25"/>
      <c r="H29" s="68"/>
      <c r="I29" s="72"/>
      <c r="J29" s="74"/>
      <c r="K29" s="67"/>
      <c r="L29" s="25"/>
      <c r="M29" s="68"/>
      <c r="N29" s="205"/>
      <c r="O29" s="313"/>
      <c r="P29" s="203"/>
      <c r="Q29" s="31"/>
    </row>
    <row r="30" spans="1:17">
      <c r="A30" s="28">
        <v>25</v>
      </c>
      <c r="B30" s="56"/>
      <c r="C30" s="56"/>
      <c r="D30" s="56"/>
      <c r="E30" s="143"/>
      <c r="F30" s="50"/>
      <c r="G30" s="25"/>
      <c r="H30" s="68"/>
      <c r="I30" s="72">
        <f t="shared" ref="I30" si="2">MAX(F30,G30,H30)</f>
        <v>0</v>
      </c>
      <c r="J30" s="74"/>
      <c r="K30" s="67"/>
      <c r="L30" s="25"/>
      <c r="M30" s="68"/>
      <c r="N30" s="205"/>
      <c r="O30" s="313"/>
      <c r="P30" s="203"/>
      <c r="Q30" s="31"/>
    </row>
    <row r="31" spans="1:17">
      <c r="A31" s="38"/>
      <c r="B31" s="42"/>
      <c r="C31" s="42"/>
      <c r="D31" s="42"/>
      <c r="E31" s="123"/>
      <c r="F31" s="42"/>
      <c r="G31" s="42"/>
      <c r="H31" s="42"/>
      <c r="I31" s="42"/>
      <c r="J31" s="42"/>
      <c r="K31" s="42"/>
      <c r="L31" s="42"/>
      <c r="M31" s="42"/>
      <c r="N31" s="42"/>
      <c r="O31" s="40"/>
      <c r="P31" s="42"/>
      <c r="Q31" s="31"/>
    </row>
    <row r="32" spans="1:17" s="43" customFormat="1" ht="15.75">
      <c r="A32" s="314" t="s">
        <v>14</v>
      </c>
      <c r="B32" s="314"/>
      <c r="C32" s="314"/>
      <c r="D32" s="314"/>
      <c r="E32" s="123"/>
      <c r="F32" s="314" t="s">
        <v>15</v>
      </c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"/>
    </row>
    <row r="33" spans="2:17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P33" s="31"/>
      <c r="Q33" s="31"/>
    </row>
    <row r="34" spans="2:17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P34" s="31"/>
      <c r="Q34" s="31"/>
    </row>
    <row r="35" spans="2:17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P35" s="31"/>
      <c r="Q35" s="31"/>
    </row>
    <row r="36" spans="2:17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P36" s="31"/>
      <c r="Q36" s="31"/>
    </row>
    <row r="37" spans="2:17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P37" s="31"/>
      <c r="Q37" s="31"/>
    </row>
    <row r="38" spans="2:17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P38" s="31"/>
      <c r="Q38" s="31"/>
    </row>
    <row r="39" spans="2:17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P39" s="31"/>
      <c r="Q39" s="31"/>
    </row>
    <row r="40" spans="2:17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P40" s="31"/>
      <c r="Q40" s="31"/>
    </row>
    <row r="41" spans="2:17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P41" s="31"/>
      <c r="Q41" s="31"/>
    </row>
    <row r="42" spans="2:17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P42" s="31"/>
      <c r="Q42" s="31"/>
    </row>
    <row r="43" spans="2:17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P43" s="31"/>
      <c r="Q43" s="31"/>
    </row>
    <row r="44" spans="2:17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P44" s="31"/>
      <c r="Q44" s="31"/>
    </row>
    <row r="45" spans="2:17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P45" s="31"/>
      <c r="Q45" s="31"/>
    </row>
    <row r="46" spans="2:17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P46" s="31"/>
      <c r="Q46" s="31"/>
    </row>
    <row r="47" spans="2:17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P47" s="31"/>
      <c r="Q47" s="31"/>
    </row>
    <row r="48" spans="2:17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P48" s="31"/>
      <c r="Q48" s="31"/>
    </row>
    <row r="49" spans="2:17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P49" s="31"/>
      <c r="Q49" s="31"/>
    </row>
    <row r="50" spans="2:17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P50" s="31"/>
      <c r="Q50" s="31"/>
    </row>
    <row r="51" spans="2:17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P51" s="31"/>
      <c r="Q51" s="31"/>
    </row>
    <row r="52" spans="2:17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P52" s="31"/>
      <c r="Q52" s="31"/>
    </row>
    <row r="53" spans="2:17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P53" s="31"/>
      <c r="Q53" s="31"/>
    </row>
    <row r="54" spans="2:17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P54" s="31"/>
      <c r="Q54" s="31"/>
    </row>
    <row r="55" spans="2:17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P55" s="31"/>
      <c r="Q55" s="31"/>
    </row>
    <row r="56" spans="2:17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P56" s="31"/>
      <c r="Q56" s="31"/>
    </row>
    <row r="57" spans="2:17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P57" s="31"/>
      <c r="Q57" s="31"/>
    </row>
    <row r="58" spans="2:17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P58" s="31"/>
      <c r="Q58" s="31"/>
    </row>
    <row r="59" spans="2:17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P59" s="31"/>
      <c r="Q59" s="31"/>
    </row>
    <row r="60" spans="2:17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P60" s="31"/>
      <c r="Q60" s="31"/>
    </row>
    <row r="61" spans="2:17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P61" s="31"/>
      <c r="Q61" s="31"/>
    </row>
    <row r="62" spans="2:17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P62" s="31"/>
      <c r="Q62" s="31"/>
    </row>
    <row r="63" spans="2:17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P63" s="31"/>
      <c r="Q63" s="31"/>
    </row>
    <row r="64" spans="2:17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P64" s="31"/>
      <c r="Q64" s="31"/>
    </row>
    <row r="65" spans="2:17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P65" s="31"/>
      <c r="Q65" s="31"/>
    </row>
    <row r="66" spans="2:17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P66" s="31"/>
      <c r="Q66" s="31"/>
    </row>
    <row r="67" spans="2:17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P67" s="31"/>
      <c r="Q67" s="31"/>
    </row>
    <row r="68" spans="2:17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P68" s="31"/>
      <c r="Q68" s="31"/>
    </row>
  </sheetData>
  <sortState ref="B6:O26">
    <sortCondition descending="1" ref="I6:I26"/>
  </sortState>
  <mergeCells count="21">
    <mergeCell ref="P4:P5"/>
    <mergeCell ref="A32:D32"/>
    <mergeCell ref="F32:P32"/>
    <mergeCell ref="F3:G3"/>
    <mergeCell ref="N3:P3"/>
    <mergeCell ref="A4:D4"/>
    <mergeCell ref="F4:H4"/>
    <mergeCell ref="I4:J4"/>
    <mergeCell ref="K4:M4"/>
    <mergeCell ref="N4:N5"/>
    <mergeCell ref="O4:O5"/>
    <mergeCell ref="H3:M3"/>
    <mergeCell ref="C3:E3"/>
    <mergeCell ref="A1:B1"/>
    <mergeCell ref="C1:G1"/>
    <mergeCell ref="H1:P1"/>
    <mergeCell ref="A2:B3"/>
    <mergeCell ref="F2:G2"/>
    <mergeCell ref="N2:P2"/>
    <mergeCell ref="H2:M2"/>
    <mergeCell ref="C2:E2"/>
  </mergeCells>
  <pageMargins left="0" right="0" top="0" bottom="0" header="0.31496062992125984" footer="0.31496062992125984"/>
  <pageSetup paperSize="9" scale="6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opLeftCell="B1" workbookViewId="0">
      <selection activeCell="F15" sqref="F15"/>
    </sheetView>
  </sheetViews>
  <sheetFormatPr defaultRowHeight="15"/>
  <cols>
    <col min="1" max="1" width="4.7109375" style="27" customWidth="1"/>
    <col min="2" max="2" width="14.85546875" style="27" customWidth="1"/>
    <col min="3" max="3" width="37.42578125" style="27" customWidth="1"/>
    <col min="4" max="4" width="24" style="27" customWidth="1"/>
    <col min="5" max="5" width="19.28515625" style="27" customWidth="1"/>
    <col min="6" max="6" width="12" style="27" customWidth="1"/>
    <col min="7" max="7" width="22" style="27" customWidth="1"/>
    <col min="8" max="9" width="9.140625" style="27"/>
    <col min="10" max="10" width="15.5703125" style="27" customWidth="1"/>
    <col min="11" max="16384" width="9.140625" style="27"/>
  </cols>
  <sheetData>
    <row r="1" spans="1:10" ht="33" customHeight="1">
      <c r="A1" s="400" t="s">
        <v>118</v>
      </c>
      <c r="B1" s="400"/>
      <c r="C1" s="400"/>
      <c r="D1" s="400"/>
      <c r="E1" s="400"/>
      <c r="F1" s="400"/>
      <c r="G1" s="400"/>
    </row>
    <row r="2" spans="1:10" ht="23.25">
      <c r="A2" s="324" t="s">
        <v>3</v>
      </c>
      <c r="B2" s="319"/>
      <c r="C2" s="319"/>
      <c r="D2" s="55" t="s">
        <v>119</v>
      </c>
      <c r="E2" s="319" t="s">
        <v>120</v>
      </c>
      <c r="F2" s="319"/>
      <c r="G2" s="319"/>
    </row>
    <row r="3" spans="1:10" ht="18.75">
      <c r="A3" s="320" t="s">
        <v>31</v>
      </c>
      <c r="B3" s="321"/>
      <c r="C3" s="321"/>
      <c r="D3" s="55" t="s">
        <v>2</v>
      </c>
      <c r="E3" s="117" t="s">
        <v>5</v>
      </c>
      <c r="F3" s="316" t="s">
        <v>117</v>
      </c>
      <c r="G3" s="318"/>
    </row>
    <row r="4" spans="1:10" ht="18.75">
      <c r="A4" s="322"/>
      <c r="B4" s="323"/>
      <c r="C4" s="323"/>
      <c r="D4" s="118"/>
      <c r="E4" s="315" t="s">
        <v>137</v>
      </c>
      <c r="F4" s="315"/>
      <c r="G4" s="105" t="s">
        <v>20</v>
      </c>
    </row>
    <row r="5" spans="1:10" ht="18.75">
      <c r="A5" s="316"/>
      <c r="B5" s="317"/>
      <c r="C5" s="317"/>
      <c r="D5" s="315" t="s">
        <v>8</v>
      </c>
      <c r="E5" s="315" t="s">
        <v>9</v>
      </c>
      <c r="F5" s="388" t="s">
        <v>10</v>
      </c>
      <c r="G5" s="390"/>
    </row>
    <row r="6" spans="1:10" ht="19.5" thickBot="1">
      <c r="A6" s="32" t="s">
        <v>0</v>
      </c>
      <c r="B6" s="71" t="s">
        <v>66</v>
      </c>
      <c r="C6" s="71" t="s">
        <v>6</v>
      </c>
      <c r="D6" s="365"/>
      <c r="E6" s="365"/>
      <c r="F6" s="401"/>
      <c r="G6" s="402"/>
    </row>
    <row r="7" spans="1:10" ht="24.95" customHeight="1" thickTop="1">
      <c r="A7" s="34">
        <v>1</v>
      </c>
      <c r="B7" s="35"/>
      <c r="C7" s="168" t="s">
        <v>141</v>
      </c>
      <c r="D7" s="186">
        <v>55.2</v>
      </c>
      <c r="E7" s="170" t="s">
        <v>67</v>
      </c>
      <c r="F7" s="159" t="s">
        <v>484</v>
      </c>
      <c r="G7" s="24"/>
      <c r="H7" s="31"/>
      <c r="I7" s="31"/>
    </row>
    <row r="8" spans="1:10" ht="24.95" customHeight="1">
      <c r="A8" s="28">
        <v>2</v>
      </c>
      <c r="B8" s="55"/>
      <c r="C8" s="171" t="s">
        <v>183</v>
      </c>
      <c r="D8" s="186">
        <v>59.8</v>
      </c>
      <c r="E8" s="173" t="s">
        <v>13</v>
      </c>
      <c r="F8" s="151" t="s">
        <v>484</v>
      </c>
      <c r="G8" s="25"/>
      <c r="H8" s="31"/>
      <c r="I8" s="31"/>
      <c r="J8" s="20"/>
    </row>
    <row r="9" spans="1:10" ht="24.95" customHeight="1">
      <c r="A9" s="28">
        <v>3</v>
      </c>
      <c r="B9" s="55"/>
      <c r="C9" s="28" t="s">
        <v>27</v>
      </c>
      <c r="D9" s="184">
        <v>60.1</v>
      </c>
      <c r="E9" s="176" t="s">
        <v>18</v>
      </c>
      <c r="F9" s="25"/>
      <c r="G9" s="25"/>
      <c r="H9" s="31"/>
      <c r="I9" s="31"/>
      <c r="J9" s="20"/>
    </row>
    <row r="10" spans="1:10" ht="24.95" customHeight="1" thickBot="1">
      <c r="A10" s="28">
        <v>4</v>
      </c>
      <c r="B10" s="71"/>
      <c r="C10" s="32" t="s">
        <v>336</v>
      </c>
      <c r="D10" s="139">
        <v>60.6</v>
      </c>
      <c r="E10" s="177">
        <v>4</v>
      </c>
      <c r="F10" s="26"/>
      <c r="G10" s="26"/>
      <c r="H10" s="31"/>
      <c r="I10" s="31"/>
      <c r="J10" s="20"/>
    </row>
    <row r="11" spans="1:10" ht="24.95" customHeight="1" thickTop="1">
      <c r="A11" s="28">
        <v>5</v>
      </c>
      <c r="B11" s="35"/>
      <c r="C11" s="34" t="s">
        <v>28</v>
      </c>
      <c r="D11" s="139">
        <v>62.4</v>
      </c>
      <c r="E11" s="35">
        <v>5</v>
      </c>
      <c r="F11" s="24"/>
      <c r="G11" s="24"/>
      <c r="H11" s="31"/>
      <c r="I11" s="31"/>
      <c r="J11" s="20"/>
    </row>
    <row r="12" spans="1:10" ht="24.95" customHeight="1">
      <c r="A12" s="28">
        <v>6</v>
      </c>
      <c r="B12" s="35"/>
      <c r="C12" s="34" t="s">
        <v>406</v>
      </c>
      <c r="D12" s="139">
        <v>62.7</v>
      </c>
      <c r="E12" s="35">
        <v>6</v>
      </c>
      <c r="F12" s="24"/>
      <c r="G12" s="24"/>
      <c r="H12" s="31"/>
      <c r="I12" s="31"/>
      <c r="J12" s="20"/>
    </row>
    <row r="13" spans="1:10" ht="24.95" customHeight="1">
      <c r="A13" s="28">
        <v>7</v>
      </c>
      <c r="B13" s="55"/>
      <c r="C13" s="28" t="s">
        <v>337</v>
      </c>
      <c r="D13" s="184">
        <v>67.099999999999994</v>
      </c>
      <c r="E13" s="176">
        <v>7</v>
      </c>
      <c r="F13" s="25"/>
      <c r="G13" s="25"/>
      <c r="H13" s="31"/>
      <c r="I13" s="31"/>
      <c r="J13" s="20"/>
    </row>
    <row r="14" spans="1:10" ht="24.95" customHeight="1" thickBot="1">
      <c r="A14" s="32">
        <v>8</v>
      </c>
      <c r="B14" s="37"/>
      <c r="C14" s="32" t="s">
        <v>373</v>
      </c>
      <c r="D14" s="184"/>
      <c r="E14" s="26" t="s">
        <v>486</v>
      </c>
      <c r="F14" s="26"/>
      <c r="G14" s="26"/>
      <c r="H14" s="31"/>
      <c r="I14" s="31"/>
      <c r="J14" s="20"/>
    </row>
    <row r="15" spans="1:10" ht="24.95" customHeight="1" thickTop="1">
      <c r="A15" s="34">
        <v>9</v>
      </c>
      <c r="B15" s="35"/>
      <c r="C15" s="34" t="s">
        <v>34</v>
      </c>
      <c r="D15" s="184"/>
      <c r="E15" s="24" t="s">
        <v>486</v>
      </c>
      <c r="F15" s="24"/>
      <c r="G15" s="24"/>
      <c r="H15" s="31"/>
      <c r="I15" s="31"/>
    </row>
    <row r="16" spans="1:10" ht="24.95" customHeight="1">
      <c r="A16" s="28">
        <v>10</v>
      </c>
      <c r="B16" s="55"/>
      <c r="C16" s="28"/>
      <c r="D16" s="185"/>
      <c r="E16" s="25"/>
      <c r="F16" s="25"/>
      <c r="G16" s="25"/>
      <c r="H16" s="31"/>
      <c r="I16" s="31"/>
    </row>
    <row r="17" spans="1:9" ht="24.95" customHeight="1">
      <c r="A17" s="28">
        <v>11</v>
      </c>
      <c r="B17" s="55"/>
      <c r="C17" s="28"/>
      <c r="D17" s="185"/>
      <c r="E17" s="25"/>
      <c r="F17" s="25"/>
      <c r="G17" s="25"/>
      <c r="H17" s="31"/>
      <c r="I17" s="31"/>
    </row>
    <row r="18" spans="1:9" ht="24.95" customHeight="1">
      <c r="A18" s="28">
        <v>12</v>
      </c>
      <c r="B18" s="55"/>
      <c r="C18" s="28"/>
      <c r="D18" s="25"/>
      <c r="E18" s="25"/>
      <c r="F18" s="25"/>
      <c r="G18" s="25"/>
      <c r="H18" s="31"/>
      <c r="I18" s="31"/>
    </row>
    <row r="19" spans="1:9" ht="24.95" customHeight="1" thickBot="1">
      <c r="A19" s="28">
        <v>13</v>
      </c>
      <c r="B19" s="71"/>
      <c r="C19" s="26"/>
      <c r="D19" s="26"/>
      <c r="E19" s="26"/>
      <c r="F19" s="26"/>
      <c r="G19" s="26"/>
      <c r="H19" s="31"/>
      <c r="I19" s="31"/>
    </row>
    <row r="20" spans="1:9" ht="19.5" thickTop="1">
      <c r="A20" s="38"/>
      <c r="B20" s="39"/>
      <c r="C20" s="53"/>
      <c r="D20" s="53"/>
      <c r="E20" s="53"/>
      <c r="F20" s="53"/>
      <c r="G20" s="53"/>
      <c r="H20" s="31"/>
      <c r="I20" s="31"/>
    </row>
    <row r="21" spans="1:9" s="43" customFormat="1" ht="15.75">
      <c r="A21" s="314" t="s">
        <v>14</v>
      </c>
      <c r="B21" s="314"/>
      <c r="C21" s="314"/>
      <c r="D21" s="314" t="s">
        <v>15</v>
      </c>
      <c r="E21" s="314"/>
      <c r="F21" s="314"/>
      <c r="G21" s="314"/>
      <c r="H21" s="31"/>
      <c r="I21" s="31"/>
    </row>
    <row r="22" spans="1:9" ht="15.75">
      <c r="B22" s="31"/>
      <c r="C22" s="31"/>
      <c r="D22" s="31"/>
      <c r="E22" s="31"/>
      <c r="F22" s="31"/>
      <c r="G22" s="31"/>
      <c r="H22" s="31"/>
      <c r="I22" s="31"/>
    </row>
    <row r="23" spans="1:9" ht="15.75">
      <c r="B23" s="31"/>
      <c r="C23" s="31"/>
      <c r="D23" s="31"/>
      <c r="E23" s="31"/>
      <c r="F23" s="31"/>
      <c r="G23" s="31"/>
      <c r="H23" s="31"/>
      <c r="I23" s="31"/>
    </row>
    <row r="24" spans="1:9" ht="15.75">
      <c r="B24" s="31"/>
      <c r="C24" s="31"/>
      <c r="D24" s="31"/>
      <c r="E24" s="31"/>
      <c r="F24" s="31"/>
      <c r="G24" s="31"/>
      <c r="H24" s="31"/>
      <c r="I24" s="31"/>
    </row>
    <row r="25" spans="1:9" ht="15.75">
      <c r="B25" s="31"/>
      <c r="C25" s="31"/>
      <c r="D25" s="31"/>
      <c r="E25" s="31"/>
      <c r="F25" s="31"/>
      <c r="G25" s="31"/>
      <c r="H25" s="31"/>
      <c r="I25" s="31"/>
    </row>
    <row r="26" spans="1:9" ht="15.75">
      <c r="B26" s="31"/>
      <c r="C26" s="31"/>
      <c r="D26" s="31"/>
      <c r="E26" s="31"/>
      <c r="F26" s="31"/>
      <c r="G26" s="31"/>
      <c r="H26" s="31"/>
      <c r="I26" s="31"/>
    </row>
    <row r="27" spans="1:9" ht="15.75">
      <c r="B27" s="31"/>
      <c r="C27" s="31"/>
      <c r="D27" s="31"/>
      <c r="E27" s="31"/>
      <c r="F27" s="31"/>
      <c r="G27" s="31"/>
      <c r="H27" s="31"/>
      <c r="I27" s="31"/>
    </row>
    <row r="28" spans="1:9" ht="15.75">
      <c r="B28" s="31"/>
      <c r="C28" s="31"/>
      <c r="D28" s="31"/>
      <c r="E28" s="31"/>
      <c r="F28" s="31"/>
      <c r="G28" s="31"/>
      <c r="H28" s="31"/>
      <c r="I28" s="31"/>
    </row>
    <row r="29" spans="1:9" ht="15.75">
      <c r="B29" s="31"/>
      <c r="C29" s="31"/>
      <c r="D29" s="31"/>
      <c r="E29" s="31"/>
      <c r="F29" s="31"/>
      <c r="G29" s="31"/>
      <c r="H29" s="31"/>
      <c r="I29" s="31"/>
    </row>
    <row r="30" spans="1:9" ht="15.75">
      <c r="B30" s="31"/>
      <c r="C30" s="31"/>
      <c r="D30" s="31"/>
      <c r="E30" s="31"/>
      <c r="F30" s="31"/>
      <c r="G30" s="31"/>
      <c r="H30" s="31"/>
      <c r="I30" s="31"/>
    </row>
    <row r="31" spans="1:9" ht="15.75">
      <c r="B31" s="31"/>
      <c r="C31" s="31"/>
      <c r="D31" s="31"/>
      <c r="E31" s="31"/>
      <c r="F31" s="31"/>
      <c r="G31" s="31"/>
      <c r="H31" s="31"/>
      <c r="I31" s="31"/>
    </row>
    <row r="32" spans="1:9" ht="15.75">
      <c r="B32" s="31"/>
      <c r="C32" s="31"/>
      <c r="D32" s="31"/>
      <c r="E32" s="31"/>
      <c r="F32" s="31"/>
      <c r="G32" s="31"/>
      <c r="H32" s="31"/>
      <c r="I32" s="31"/>
    </row>
    <row r="33" spans="2:9" ht="15.75">
      <c r="B33" s="31"/>
      <c r="C33" s="31"/>
      <c r="D33" s="31"/>
      <c r="E33" s="31"/>
      <c r="F33" s="31"/>
      <c r="G33" s="31"/>
      <c r="H33" s="31"/>
      <c r="I33" s="31"/>
    </row>
    <row r="34" spans="2:9" ht="15.75">
      <c r="B34" s="31"/>
      <c r="C34" s="31"/>
      <c r="D34" s="31"/>
      <c r="E34" s="31"/>
      <c r="F34" s="31"/>
      <c r="G34" s="31"/>
      <c r="H34" s="31"/>
      <c r="I34" s="31"/>
    </row>
    <row r="35" spans="2:9" ht="15.75">
      <c r="B35" s="31"/>
      <c r="C35" s="31"/>
      <c r="D35" s="31"/>
      <c r="E35" s="31"/>
      <c r="F35" s="31"/>
      <c r="G35" s="31"/>
      <c r="H35" s="31"/>
      <c r="I35" s="31"/>
    </row>
    <row r="36" spans="2:9" ht="15.75">
      <c r="B36" s="31"/>
      <c r="C36" s="31"/>
      <c r="D36" s="31"/>
      <c r="E36" s="31"/>
      <c r="F36" s="31"/>
      <c r="G36" s="31"/>
      <c r="H36" s="31"/>
      <c r="I36" s="31"/>
    </row>
    <row r="37" spans="2:9" ht="15.75">
      <c r="B37" s="31"/>
      <c r="C37" s="31"/>
      <c r="D37" s="31"/>
      <c r="E37" s="31"/>
      <c r="F37" s="31"/>
      <c r="G37" s="31"/>
      <c r="H37" s="31"/>
      <c r="I37" s="31"/>
    </row>
    <row r="38" spans="2:9" ht="15.75">
      <c r="B38" s="31"/>
      <c r="C38" s="31"/>
      <c r="D38" s="31"/>
      <c r="E38" s="31"/>
      <c r="F38" s="31"/>
      <c r="G38" s="31"/>
      <c r="H38" s="31"/>
      <c r="I38" s="31"/>
    </row>
    <row r="39" spans="2:9" ht="15.75">
      <c r="B39" s="31"/>
      <c r="C39" s="31"/>
      <c r="D39" s="31"/>
      <c r="E39" s="31"/>
      <c r="F39" s="31"/>
      <c r="G39" s="31"/>
      <c r="H39" s="31"/>
      <c r="I39" s="31"/>
    </row>
    <row r="40" spans="2:9" ht="15.75">
      <c r="B40" s="31"/>
      <c r="C40" s="31"/>
      <c r="D40" s="31"/>
      <c r="E40" s="31"/>
      <c r="F40" s="31"/>
      <c r="G40" s="31"/>
      <c r="H40" s="31"/>
      <c r="I40" s="31"/>
    </row>
    <row r="41" spans="2:9" ht="15.75">
      <c r="B41" s="31"/>
      <c r="C41" s="31"/>
      <c r="D41" s="31"/>
      <c r="E41" s="31"/>
      <c r="F41" s="31"/>
      <c r="G41" s="31"/>
      <c r="H41" s="31"/>
      <c r="I41" s="31"/>
    </row>
    <row r="42" spans="2:9" ht="15.75">
      <c r="B42" s="31"/>
      <c r="C42" s="31"/>
      <c r="D42" s="31"/>
      <c r="E42" s="31"/>
      <c r="F42" s="31"/>
      <c r="G42" s="31"/>
      <c r="H42" s="31"/>
      <c r="I42" s="31"/>
    </row>
    <row r="43" spans="2:9" ht="15.75">
      <c r="B43" s="31"/>
      <c r="C43" s="31"/>
      <c r="D43" s="31"/>
      <c r="E43" s="31"/>
      <c r="F43" s="31"/>
      <c r="G43" s="31"/>
      <c r="H43" s="31"/>
      <c r="I43" s="31"/>
    </row>
    <row r="44" spans="2:9" ht="15.75">
      <c r="B44" s="31"/>
      <c r="C44" s="31"/>
      <c r="D44" s="31"/>
      <c r="E44" s="31"/>
      <c r="F44" s="31"/>
      <c r="G44" s="31"/>
      <c r="H44" s="31"/>
      <c r="I44" s="31"/>
    </row>
    <row r="45" spans="2:9" ht="15.75">
      <c r="B45" s="31"/>
      <c r="C45" s="31"/>
      <c r="D45" s="31"/>
      <c r="E45" s="31"/>
      <c r="F45" s="31"/>
      <c r="G45" s="31"/>
      <c r="H45" s="31"/>
      <c r="I45" s="31"/>
    </row>
    <row r="46" spans="2:9" ht="15.75">
      <c r="B46" s="31"/>
      <c r="C46" s="31"/>
      <c r="D46" s="31"/>
      <c r="E46" s="31"/>
      <c r="F46" s="31"/>
      <c r="G46" s="31"/>
      <c r="H46" s="31"/>
      <c r="I46" s="31"/>
    </row>
    <row r="47" spans="2:9" ht="15.75">
      <c r="B47" s="31"/>
      <c r="C47" s="31"/>
      <c r="D47" s="31"/>
      <c r="E47" s="31"/>
      <c r="F47" s="31"/>
      <c r="G47" s="31"/>
      <c r="H47" s="31"/>
      <c r="I47" s="31"/>
    </row>
    <row r="48" spans="2:9" ht="15.75">
      <c r="B48" s="31"/>
      <c r="C48" s="31"/>
      <c r="D48" s="31"/>
      <c r="E48" s="31"/>
      <c r="F48" s="31"/>
      <c r="G48" s="31"/>
      <c r="H48" s="31"/>
      <c r="I48" s="31"/>
    </row>
    <row r="49" spans="2:9" ht="15.75">
      <c r="B49" s="31"/>
      <c r="C49" s="31"/>
      <c r="D49" s="31"/>
      <c r="E49" s="31"/>
      <c r="F49" s="31"/>
      <c r="G49" s="31"/>
      <c r="H49" s="31"/>
      <c r="I49" s="31"/>
    </row>
    <row r="50" spans="2:9" ht="15.75">
      <c r="B50" s="31"/>
      <c r="C50" s="31"/>
      <c r="D50" s="31"/>
      <c r="E50" s="31"/>
      <c r="F50" s="31"/>
      <c r="G50" s="31"/>
      <c r="H50" s="31"/>
      <c r="I50" s="31"/>
    </row>
    <row r="51" spans="2:9" ht="15.75">
      <c r="B51" s="31"/>
      <c r="C51" s="31"/>
      <c r="D51" s="31"/>
      <c r="E51" s="31"/>
      <c r="F51" s="31"/>
      <c r="G51" s="31"/>
      <c r="H51" s="31"/>
      <c r="I51" s="31"/>
    </row>
    <row r="52" spans="2:9" ht="15.75">
      <c r="B52" s="31"/>
      <c r="C52" s="31"/>
      <c r="D52" s="31"/>
      <c r="E52" s="31"/>
      <c r="F52" s="31"/>
      <c r="G52" s="31"/>
      <c r="H52" s="31"/>
      <c r="I52" s="31"/>
    </row>
    <row r="53" spans="2:9" ht="15.75">
      <c r="B53" s="31"/>
      <c r="C53" s="31"/>
      <c r="D53" s="31"/>
      <c r="E53" s="31"/>
      <c r="F53" s="31"/>
      <c r="G53" s="31"/>
      <c r="H53" s="31"/>
      <c r="I53" s="31"/>
    </row>
    <row r="54" spans="2:9" ht="15.75">
      <c r="B54" s="31"/>
      <c r="C54" s="31"/>
      <c r="D54" s="31"/>
      <c r="E54" s="31"/>
      <c r="F54" s="31"/>
      <c r="G54" s="31"/>
      <c r="H54" s="31"/>
      <c r="I54" s="31"/>
    </row>
    <row r="55" spans="2:9" ht="15.75">
      <c r="B55" s="31"/>
      <c r="C55" s="31"/>
      <c r="D55" s="31"/>
      <c r="E55" s="31"/>
      <c r="F55" s="31"/>
      <c r="G55" s="31"/>
      <c r="H55" s="31"/>
      <c r="I55" s="31"/>
    </row>
    <row r="56" spans="2:9" ht="15.75">
      <c r="B56" s="31"/>
      <c r="C56" s="31"/>
      <c r="D56" s="31"/>
      <c r="E56" s="31"/>
      <c r="F56" s="31"/>
      <c r="G56" s="31"/>
      <c r="H56" s="31"/>
      <c r="I56" s="31"/>
    </row>
    <row r="57" spans="2:9" ht="15.75">
      <c r="B57" s="31"/>
      <c r="C57" s="31"/>
      <c r="D57" s="31"/>
      <c r="E57" s="31"/>
      <c r="F57" s="31"/>
      <c r="G57" s="31"/>
      <c r="H57" s="31"/>
      <c r="I57" s="31"/>
    </row>
  </sheetData>
  <sortState ref="C7:G17">
    <sortCondition ref="D7:D17"/>
  </sortState>
  <mergeCells count="13">
    <mergeCell ref="A1:G1"/>
    <mergeCell ref="A21:C21"/>
    <mergeCell ref="D21:G21"/>
    <mergeCell ref="D5:D6"/>
    <mergeCell ref="E5:E6"/>
    <mergeCell ref="E4:F4"/>
    <mergeCell ref="F5:F6"/>
    <mergeCell ref="G5:G6"/>
    <mergeCell ref="A5:C5"/>
    <mergeCell ref="A2:C2"/>
    <mergeCell ref="E2:G2"/>
    <mergeCell ref="A3:C4"/>
    <mergeCell ref="F3:G3"/>
  </mergeCells>
  <pageMargins left="0" right="0" top="0" bottom="0" header="0.31496062992125984" footer="0.31496062992125984"/>
  <pageSetup paperSize="9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workbookViewId="0">
      <selection activeCell="G3" sqref="G3:I3"/>
    </sheetView>
  </sheetViews>
  <sheetFormatPr defaultRowHeight="15"/>
  <cols>
    <col min="1" max="1" width="4.7109375" customWidth="1"/>
    <col min="2" max="2" width="10.140625" customWidth="1"/>
    <col min="4" max="4" width="25.140625" customWidth="1"/>
    <col min="5" max="5" width="12.7109375" customWidth="1"/>
    <col min="6" max="6" width="28.140625" customWidth="1"/>
  </cols>
  <sheetData>
    <row r="1" spans="1:11" ht="31.5">
      <c r="A1" s="330" t="s">
        <v>3</v>
      </c>
      <c r="B1" s="331"/>
      <c r="C1" s="331"/>
      <c r="D1" s="331"/>
      <c r="E1" s="332" t="s">
        <v>4</v>
      </c>
      <c r="F1" s="332"/>
      <c r="G1" s="331" t="s">
        <v>501</v>
      </c>
      <c r="H1" s="331"/>
      <c r="I1" s="331"/>
    </row>
    <row r="2" spans="1:11" ht="21">
      <c r="A2" s="333" t="s">
        <v>31</v>
      </c>
      <c r="B2" s="334"/>
      <c r="C2" s="334"/>
      <c r="D2" s="334"/>
      <c r="E2" s="337" t="s">
        <v>21</v>
      </c>
      <c r="F2" s="337"/>
      <c r="G2" s="315" t="s">
        <v>16</v>
      </c>
      <c r="H2" s="315"/>
      <c r="I2" s="315"/>
    </row>
    <row r="3" spans="1:11" ht="21">
      <c r="A3" s="335"/>
      <c r="B3" s="336"/>
      <c r="C3" s="336"/>
      <c r="D3" s="336"/>
      <c r="E3" s="337" t="s">
        <v>19</v>
      </c>
      <c r="F3" s="337"/>
      <c r="G3" s="316" t="s">
        <v>20</v>
      </c>
      <c r="H3" s="317"/>
      <c r="I3" s="318"/>
    </row>
    <row r="4" spans="1:11" ht="18.75">
      <c r="A4" s="326"/>
      <c r="B4" s="327"/>
      <c r="C4" s="327"/>
      <c r="D4" s="327"/>
      <c r="E4" s="327"/>
      <c r="F4" s="328"/>
      <c r="G4" s="329" t="s">
        <v>8</v>
      </c>
      <c r="H4" s="329" t="s">
        <v>9</v>
      </c>
      <c r="I4" s="329" t="s">
        <v>10</v>
      </c>
    </row>
    <row r="5" spans="1:11" ht="18.75">
      <c r="A5" s="3" t="s">
        <v>0</v>
      </c>
      <c r="B5" s="62" t="s">
        <v>66</v>
      </c>
      <c r="C5" s="4" t="s">
        <v>17</v>
      </c>
      <c r="D5" s="7" t="s">
        <v>1</v>
      </c>
      <c r="E5" s="7" t="s">
        <v>11</v>
      </c>
      <c r="F5" s="3" t="s">
        <v>6</v>
      </c>
      <c r="G5" s="329"/>
      <c r="H5" s="329"/>
      <c r="I5" s="329"/>
    </row>
    <row r="6" spans="1:11" ht="24.95" customHeight="1">
      <c r="A6" s="3">
        <v>1</v>
      </c>
      <c r="B6" s="7" t="s">
        <v>12</v>
      </c>
      <c r="C6" s="7">
        <v>1</v>
      </c>
      <c r="D6" s="149" t="s">
        <v>139</v>
      </c>
      <c r="E6" s="149">
        <v>1998</v>
      </c>
      <c r="F6" s="149" t="s">
        <v>140</v>
      </c>
      <c r="G6" s="151">
        <v>12.4</v>
      </c>
      <c r="H6" s="153" t="s">
        <v>67</v>
      </c>
      <c r="I6" s="151" t="s">
        <v>484</v>
      </c>
      <c r="J6" s="2"/>
      <c r="K6" s="2"/>
    </row>
    <row r="7" spans="1:11" ht="24.95" customHeight="1">
      <c r="A7" s="3">
        <v>2</v>
      </c>
      <c r="B7" s="7"/>
      <c r="C7" s="7">
        <v>2</v>
      </c>
      <c r="D7" s="149" t="s">
        <v>249</v>
      </c>
      <c r="E7" s="149">
        <v>1999</v>
      </c>
      <c r="F7" s="149" t="s">
        <v>247</v>
      </c>
      <c r="G7" s="151">
        <v>14.2</v>
      </c>
      <c r="H7" s="153" t="s">
        <v>13</v>
      </c>
      <c r="I7" s="151" t="s">
        <v>484</v>
      </c>
      <c r="J7" s="2"/>
      <c r="K7" s="2"/>
    </row>
    <row r="8" spans="1:11" ht="24.95" customHeight="1">
      <c r="A8" s="3">
        <v>3</v>
      </c>
      <c r="B8" s="7"/>
      <c r="C8" s="7">
        <v>3</v>
      </c>
      <c r="D8" s="149" t="s">
        <v>372</v>
      </c>
      <c r="E8" s="149"/>
      <c r="F8" s="149" t="s">
        <v>373</v>
      </c>
      <c r="G8" s="151">
        <v>14.4</v>
      </c>
      <c r="H8" s="153" t="s">
        <v>18</v>
      </c>
      <c r="I8" s="151" t="s">
        <v>484</v>
      </c>
      <c r="J8" s="2"/>
      <c r="K8" s="2"/>
    </row>
    <row r="9" spans="1:11" ht="24.95" customHeight="1">
      <c r="A9" s="3">
        <v>4</v>
      </c>
      <c r="B9" s="7"/>
      <c r="C9" s="7">
        <v>4</v>
      </c>
      <c r="D9" s="149" t="s">
        <v>307</v>
      </c>
      <c r="E9" s="149">
        <v>2000</v>
      </c>
      <c r="F9" s="149" t="s">
        <v>27</v>
      </c>
      <c r="G9" s="151">
        <v>14.5</v>
      </c>
      <c r="H9" s="153" t="s">
        <v>22</v>
      </c>
      <c r="I9" s="151" t="s">
        <v>484</v>
      </c>
      <c r="J9" s="2"/>
      <c r="K9" s="2"/>
    </row>
    <row r="10" spans="1:11" ht="24.95" customHeight="1">
      <c r="A10" s="3">
        <v>5</v>
      </c>
      <c r="B10" s="7"/>
      <c r="C10" s="7">
        <v>5</v>
      </c>
      <c r="D10" s="119" t="s">
        <v>182</v>
      </c>
      <c r="E10" s="119">
        <v>1999</v>
      </c>
      <c r="F10" s="119" t="s">
        <v>183</v>
      </c>
      <c r="G10" s="6">
        <v>14.6</v>
      </c>
      <c r="H10" s="5">
        <v>5</v>
      </c>
      <c r="I10" s="6"/>
      <c r="J10" s="2"/>
      <c r="K10" s="2"/>
    </row>
    <row r="11" spans="1:11" ht="24.95" customHeight="1" thickBot="1">
      <c r="A11" s="13">
        <v>6</v>
      </c>
      <c r="B11" s="14"/>
      <c r="C11" s="14">
        <v>6</v>
      </c>
      <c r="D11" s="133" t="s">
        <v>233</v>
      </c>
      <c r="E11" s="133"/>
      <c r="F11" s="133" t="s">
        <v>29</v>
      </c>
      <c r="G11" s="16">
        <v>15.1</v>
      </c>
      <c r="H11" s="15">
        <v>6</v>
      </c>
      <c r="I11" s="16"/>
      <c r="J11" s="2"/>
      <c r="K11" s="2"/>
    </row>
    <row r="12" spans="1:11" ht="24.95" customHeight="1" thickTop="1">
      <c r="A12" s="10"/>
      <c r="B12" s="11"/>
      <c r="C12" s="11"/>
      <c r="D12" s="23"/>
      <c r="E12" s="24"/>
      <c r="F12" s="24"/>
      <c r="G12" s="12"/>
      <c r="H12" s="12"/>
      <c r="I12" s="12"/>
      <c r="J12" s="2"/>
      <c r="K12" s="2"/>
    </row>
    <row r="13" spans="1:11" ht="24.95" customHeight="1">
      <c r="A13" s="3"/>
      <c r="B13" s="7"/>
      <c r="C13" s="7"/>
      <c r="D13" s="21"/>
      <c r="E13" s="25"/>
      <c r="F13" s="25"/>
      <c r="G13" s="6"/>
      <c r="H13" s="6"/>
      <c r="I13" s="6"/>
      <c r="J13" s="2"/>
      <c r="K13" s="2"/>
    </row>
    <row r="14" spans="1:11" ht="24.95" customHeight="1">
      <c r="A14" s="3"/>
      <c r="B14" s="7"/>
      <c r="C14" s="7"/>
      <c r="D14" s="21"/>
      <c r="E14" s="25"/>
      <c r="F14" s="25"/>
      <c r="G14" s="6"/>
      <c r="H14" s="6"/>
      <c r="I14" s="6"/>
      <c r="J14" s="2"/>
      <c r="K14" s="2"/>
    </row>
    <row r="15" spans="1:11" ht="24.95" customHeight="1">
      <c r="A15" s="3"/>
      <c r="B15" s="5"/>
      <c r="C15" s="7"/>
      <c r="D15" s="21"/>
      <c r="E15" s="25"/>
      <c r="F15" s="25"/>
      <c r="G15" s="6"/>
      <c r="H15" s="6"/>
      <c r="I15" s="6"/>
      <c r="J15" s="2"/>
      <c r="K15" s="2"/>
    </row>
    <row r="16" spans="1:11" ht="24.95" customHeight="1">
      <c r="A16" s="3"/>
      <c r="B16" s="5"/>
      <c r="C16" s="7"/>
      <c r="D16" s="21"/>
      <c r="E16" s="25"/>
      <c r="F16" s="25"/>
      <c r="G16" s="6"/>
      <c r="H16" s="6"/>
      <c r="I16" s="6"/>
      <c r="J16" s="2"/>
      <c r="K16" s="2"/>
    </row>
    <row r="17" spans="1:11" ht="24.95" customHeight="1" thickBot="1">
      <c r="A17" s="13"/>
      <c r="B17" s="15"/>
      <c r="C17" s="14"/>
      <c r="D17" s="22"/>
      <c r="E17" s="26"/>
      <c r="F17" s="26"/>
      <c r="G17" s="16"/>
      <c r="H17" s="16"/>
      <c r="I17" s="16"/>
      <c r="J17" s="2"/>
      <c r="K17" s="2"/>
    </row>
    <row r="18" spans="1:11" ht="24.95" customHeight="1" thickTop="1">
      <c r="A18" s="10"/>
      <c r="B18" s="11"/>
      <c r="C18" s="11"/>
      <c r="D18" s="23"/>
      <c r="E18" s="24"/>
      <c r="F18" s="24"/>
      <c r="G18" s="12"/>
      <c r="H18" s="12"/>
      <c r="I18" s="12"/>
      <c r="J18" s="2"/>
      <c r="K18" s="2"/>
    </row>
    <row r="19" spans="1:11" ht="24.95" customHeight="1">
      <c r="A19" s="3"/>
      <c r="B19" s="7"/>
      <c r="C19" s="7"/>
      <c r="D19" s="21"/>
      <c r="E19" s="25"/>
      <c r="F19" s="25"/>
      <c r="G19" s="6"/>
      <c r="H19" s="6"/>
      <c r="I19" s="6"/>
      <c r="J19" s="2"/>
      <c r="K19" s="2"/>
    </row>
    <row r="20" spans="1:11" ht="24.95" customHeight="1">
      <c r="A20" s="10"/>
      <c r="B20" s="20"/>
      <c r="C20" s="25"/>
      <c r="D20" s="21"/>
      <c r="E20" s="25"/>
      <c r="F20" s="25"/>
      <c r="G20" s="6"/>
      <c r="H20" s="6"/>
      <c r="I20" s="6"/>
      <c r="J20" s="2"/>
      <c r="K20" s="2"/>
    </row>
    <row r="21" spans="1:11" ht="24.95" customHeight="1">
      <c r="A21" s="3"/>
      <c r="B21" s="21"/>
      <c r="C21" s="25"/>
      <c r="D21" s="21"/>
      <c r="E21" s="25"/>
      <c r="F21" s="25"/>
      <c r="G21" s="6"/>
      <c r="H21" s="6"/>
      <c r="I21" s="6"/>
      <c r="J21" s="2"/>
      <c r="K21" s="2"/>
    </row>
    <row r="22" spans="1:11" ht="24.95" customHeight="1">
      <c r="A22" s="10"/>
      <c r="B22" s="7"/>
      <c r="C22" s="7"/>
      <c r="D22" s="21"/>
      <c r="E22" s="25"/>
      <c r="F22" s="25"/>
      <c r="G22" s="6"/>
      <c r="H22" s="6"/>
      <c r="I22" s="6"/>
      <c r="J22" s="2"/>
      <c r="K22" s="2"/>
    </row>
    <row r="23" spans="1:11" ht="24.95" customHeight="1" thickBot="1">
      <c r="A23" s="3"/>
      <c r="B23" s="14"/>
      <c r="C23" s="14"/>
      <c r="D23" s="21"/>
      <c r="E23" s="25"/>
      <c r="F23" s="25"/>
      <c r="G23" s="16"/>
      <c r="H23" s="16"/>
      <c r="I23" s="16"/>
      <c r="J23" s="2"/>
      <c r="K23" s="2"/>
    </row>
    <row r="24" spans="1:11" ht="19.5" thickTop="1">
      <c r="A24" s="17"/>
      <c r="B24" s="18"/>
      <c r="C24" s="19"/>
      <c r="D24" s="8"/>
      <c r="E24" s="8"/>
      <c r="F24" s="8"/>
      <c r="G24" s="8"/>
      <c r="H24" s="8"/>
      <c r="I24" s="8"/>
      <c r="J24" s="2"/>
      <c r="K24" s="2"/>
    </row>
    <row r="25" spans="1:11" s="1" customFormat="1" ht="15.75">
      <c r="A25" s="325" t="s">
        <v>14</v>
      </c>
      <c r="B25" s="325"/>
      <c r="C25" s="325"/>
      <c r="D25" s="325"/>
      <c r="E25" s="325"/>
      <c r="F25" s="325"/>
      <c r="G25" s="325"/>
      <c r="H25" s="325"/>
      <c r="I25" s="325"/>
      <c r="J25" s="2"/>
      <c r="K25" s="2"/>
    </row>
    <row r="26" spans="1:11" ht="15.7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.7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.7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.7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.7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.7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.75">
      <c r="B32" s="2"/>
      <c r="C32" s="9"/>
      <c r="D32" s="2"/>
      <c r="E32" s="2"/>
      <c r="F32" s="2"/>
      <c r="G32" s="2"/>
      <c r="H32" s="2"/>
      <c r="I32" s="2"/>
      <c r="J32" s="2"/>
      <c r="K32" s="2"/>
    </row>
    <row r="33" spans="2:11" ht="15.7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ht="15.7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5.7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5.7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ht="15.7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15.7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ht="15.7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15.75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 ht="15.7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ht="15.75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ht="15.7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ht="15.75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ht="15.75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ht="15.7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ht="15.7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15.7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ht="15.7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5.75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ht="15.75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ht="15.7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ht="15.7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ht="15.75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ht="15.75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ht="15.75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ht="15.75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ht="15.7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5.75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5.7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5.75">
      <c r="B61" s="2"/>
      <c r="C61" s="2"/>
      <c r="D61" s="2"/>
      <c r="E61" s="2"/>
      <c r="F61" s="2"/>
      <c r="G61" s="2"/>
      <c r="H61" s="2"/>
      <c r="I61" s="2"/>
      <c r="J61" s="2"/>
      <c r="K61" s="2"/>
    </row>
  </sheetData>
  <sortState ref="D6:G11">
    <sortCondition ref="G6:G11"/>
  </sortState>
  <mergeCells count="14">
    <mergeCell ref="A1:D1"/>
    <mergeCell ref="E1:F1"/>
    <mergeCell ref="G1:I1"/>
    <mergeCell ref="A2:D3"/>
    <mergeCell ref="E2:F2"/>
    <mergeCell ref="G2:I2"/>
    <mergeCell ref="E3:F3"/>
    <mergeCell ref="A25:F25"/>
    <mergeCell ref="G25:I25"/>
    <mergeCell ref="G3:I3"/>
    <mergeCell ref="A4:F4"/>
    <mergeCell ref="G4:G5"/>
    <mergeCell ref="H4:H5"/>
    <mergeCell ref="I4:I5"/>
  </mergeCells>
  <pageMargins left="0.7" right="0.7" top="0.75" bottom="0.75" header="0.3" footer="0.3"/>
  <pageSetup paperSize="9" scale="75" fitToHeight="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opLeftCell="A3" workbookViewId="0">
      <selection activeCell="C7" sqref="C7"/>
    </sheetView>
  </sheetViews>
  <sheetFormatPr defaultRowHeight="15"/>
  <cols>
    <col min="1" max="1" width="4.7109375" style="27" customWidth="1"/>
    <col min="2" max="2" width="14.85546875" style="27" customWidth="1"/>
    <col min="3" max="3" width="37.42578125" style="27" customWidth="1"/>
    <col min="4" max="4" width="18.7109375" style="27" customWidth="1"/>
    <col min="5" max="5" width="19.28515625" style="27" customWidth="1"/>
    <col min="6" max="6" width="12" style="27" customWidth="1"/>
    <col min="7" max="7" width="22" style="27" customWidth="1"/>
    <col min="8" max="9" width="9.140625" style="27"/>
    <col min="10" max="10" width="15.5703125" style="27" customWidth="1"/>
    <col min="11" max="11" width="9.140625" style="27"/>
    <col min="12" max="15" width="21" style="27" customWidth="1"/>
    <col min="16" max="16384" width="9.140625" style="27"/>
  </cols>
  <sheetData>
    <row r="1" spans="1:12" ht="23.25">
      <c r="A1" s="400" t="s">
        <v>118</v>
      </c>
      <c r="B1" s="400"/>
      <c r="C1" s="400"/>
      <c r="D1" s="400"/>
      <c r="E1" s="400"/>
      <c r="F1" s="400"/>
      <c r="G1" s="400"/>
    </row>
    <row r="2" spans="1:12" ht="23.25">
      <c r="A2" s="324" t="s">
        <v>3</v>
      </c>
      <c r="B2" s="319"/>
      <c r="C2" s="319"/>
      <c r="D2" s="54" t="s">
        <v>119</v>
      </c>
      <c r="E2" s="319" t="s">
        <v>121</v>
      </c>
      <c r="F2" s="319"/>
      <c r="G2" s="319"/>
    </row>
    <row r="3" spans="1:12" ht="18.75">
      <c r="A3" s="320" t="s">
        <v>31</v>
      </c>
      <c r="B3" s="321"/>
      <c r="C3" s="321"/>
      <c r="D3" s="118" t="s">
        <v>2</v>
      </c>
      <c r="E3" s="117" t="s">
        <v>5</v>
      </c>
      <c r="F3" s="316" t="s">
        <v>117</v>
      </c>
      <c r="G3" s="318"/>
    </row>
    <row r="4" spans="1:12" ht="18.75">
      <c r="A4" s="322"/>
      <c r="B4" s="323"/>
      <c r="C4" s="323"/>
      <c r="D4" s="118" t="s">
        <v>370</v>
      </c>
      <c r="E4" s="315" t="s">
        <v>137</v>
      </c>
      <c r="F4" s="315"/>
      <c r="G4" s="105" t="s">
        <v>20</v>
      </c>
    </row>
    <row r="5" spans="1:12" ht="18.75">
      <c r="A5" s="316"/>
      <c r="B5" s="317"/>
      <c r="C5" s="317"/>
      <c r="D5" s="315" t="s">
        <v>8</v>
      </c>
      <c r="E5" s="315" t="s">
        <v>9</v>
      </c>
      <c r="F5" s="338" t="s">
        <v>10</v>
      </c>
      <c r="G5" s="390"/>
    </row>
    <row r="6" spans="1:12" ht="19.5" thickBot="1">
      <c r="A6" s="32" t="s">
        <v>0</v>
      </c>
      <c r="B6" s="71" t="s">
        <v>66</v>
      </c>
      <c r="C6" s="71" t="s">
        <v>6</v>
      </c>
      <c r="D6" s="365"/>
      <c r="E6" s="365"/>
      <c r="F6" s="403"/>
      <c r="G6" s="402"/>
    </row>
    <row r="7" spans="1:12" ht="24.95" customHeight="1" thickTop="1">
      <c r="A7" s="34">
        <v>1</v>
      </c>
      <c r="B7" s="35"/>
      <c r="C7" s="168" t="s">
        <v>27</v>
      </c>
      <c r="D7" s="181">
        <v>48.4</v>
      </c>
      <c r="E7" s="182" t="s">
        <v>67</v>
      </c>
      <c r="F7" s="183" t="s">
        <v>484</v>
      </c>
      <c r="G7" s="159"/>
      <c r="H7" s="31"/>
      <c r="I7" s="31"/>
    </row>
    <row r="8" spans="1:12" ht="24.95" customHeight="1">
      <c r="A8" s="28">
        <v>2</v>
      </c>
      <c r="B8" s="55"/>
      <c r="C8" s="171" t="s">
        <v>336</v>
      </c>
      <c r="D8" s="181">
        <v>48.6</v>
      </c>
      <c r="E8" s="153" t="s">
        <v>13</v>
      </c>
      <c r="F8" s="151" t="s">
        <v>484</v>
      </c>
      <c r="G8" s="151"/>
      <c r="H8" s="31"/>
      <c r="I8" s="31"/>
      <c r="J8" s="178"/>
    </row>
    <row r="9" spans="1:12" ht="24.95" customHeight="1">
      <c r="A9" s="28">
        <v>3</v>
      </c>
      <c r="B9" s="55"/>
      <c r="C9" s="28" t="s">
        <v>143</v>
      </c>
      <c r="D9" s="162">
        <v>48.9</v>
      </c>
      <c r="E9" s="175" t="s">
        <v>18</v>
      </c>
      <c r="F9" s="25"/>
      <c r="G9" s="25"/>
      <c r="H9" s="31"/>
      <c r="I9" s="31"/>
      <c r="J9" s="20"/>
    </row>
    <row r="10" spans="1:12" ht="24.95" customHeight="1" thickBot="1">
      <c r="A10" s="28">
        <v>4</v>
      </c>
      <c r="B10" s="112"/>
      <c r="C10" s="179" t="s">
        <v>185</v>
      </c>
      <c r="D10" s="25">
        <v>49.1</v>
      </c>
      <c r="E10" s="37">
        <v>4</v>
      </c>
      <c r="F10" s="26"/>
      <c r="G10" s="26"/>
      <c r="H10" s="31"/>
      <c r="I10" s="31"/>
      <c r="J10" s="20"/>
    </row>
    <row r="11" spans="1:12" ht="24.95" customHeight="1" thickTop="1">
      <c r="A11" s="28">
        <v>5</v>
      </c>
      <c r="B11" s="35"/>
      <c r="C11" s="34" t="s">
        <v>373</v>
      </c>
      <c r="D11" s="162">
        <v>50.5</v>
      </c>
      <c r="E11" s="139">
        <v>5</v>
      </c>
      <c r="F11" s="24"/>
      <c r="G11" s="24"/>
      <c r="H11" s="31"/>
      <c r="I11" s="31"/>
      <c r="J11" s="20"/>
    </row>
    <row r="12" spans="1:12" ht="24.95" customHeight="1">
      <c r="A12" s="28">
        <v>6</v>
      </c>
      <c r="B12" s="35"/>
      <c r="C12" s="28" t="s">
        <v>337</v>
      </c>
      <c r="D12" s="162">
        <v>50.8</v>
      </c>
      <c r="E12" s="139">
        <v>6</v>
      </c>
      <c r="F12" s="24"/>
      <c r="G12" s="24"/>
      <c r="H12" s="31"/>
      <c r="I12" s="31"/>
      <c r="J12" s="20"/>
      <c r="L12" s="20"/>
    </row>
    <row r="13" spans="1:12" ht="24.95" customHeight="1">
      <c r="A13" s="28">
        <v>7</v>
      </c>
      <c r="B13" s="55"/>
      <c r="C13" s="28" t="s">
        <v>406</v>
      </c>
      <c r="D13" s="162">
        <v>51.8</v>
      </c>
      <c r="E13" s="175">
        <v>7</v>
      </c>
      <c r="F13" s="25"/>
      <c r="G13" s="25"/>
      <c r="H13" s="31"/>
      <c r="I13" s="31"/>
      <c r="J13" s="20"/>
      <c r="L13" s="20"/>
    </row>
    <row r="14" spans="1:12" ht="24.95" customHeight="1" thickBot="1">
      <c r="A14" s="32">
        <v>8</v>
      </c>
      <c r="B14" s="37"/>
      <c r="C14" s="28" t="s">
        <v>266</v>
      </c>
      <c r="D14" s="162">
        <v>52.4</v>
      </c>
      <c r="E14" s="37">
        <v>8</v>
      </c>
      <c r="F14" s="26"/>
      <c r="G14" s="26"/>
      <c r="H14" s="31"/>
      <c r="I14" s="31"/>
      <c r="J14" s="20"/>
      <c r="L14" s="20"/>
    </row>
    <row r="15" spans="1:12" ht="24.95" customHeight="1" thickTop="1">
      <c r="A15" s="34">
        <v>9</v>
      </c>
      <c r="B15" s="35"/>
      <c r="C15" s="34" t="s">
        <v>25</v>
      </c>
      <c r="D15" s="162">
        <v>52.7</v>
      </c>
      <c r="E15" s="139">
        <v>9</v>
      </c>
      <c r="F15" s="24"/>
      <c r="G15" s="24"/>
      <c r="H15" s="31"/>
      <c r="I15" s="31"/>
      <c r="L15" s="20"/>
    </row>
    <row r="16" spans="1:12" ht="24.95" customHeight="1">
      <c r="A16" s="28">
        <v>10</v>
      </c>
      <c r="B16" s="55"/>
      <c r="C16" s="28" t="s">
        <v>28</v>
      </c>
      <c r="D16" s="162">
        <v>53.3</v>
      </c>
      <c r="E16" s="175">
        <v>10</v>
      </c>
      <c r="F16" s="25"/>
      <c r="G16" s="25"/>
      <c r="H16" s="31"/>
      <c r="I16" s="31"/>
      <c r="L16" s="20"/>
    </row>
    <row r="17" spans="1:12" ht="24.95" customHeight="1">
      <c r="A17" s="34">
        <v>11</v>
      </c>
      <c r="B17" s="55"/>
      <c r="C17" s="45"/>
      <c r="D17" s="162"/>
      <c r="E17" s="25"/>
      <c r="F17" s="25"/>
      <c r="G17" s="25"/>
      <c r="H17" s="31"/>
      <c r="I17" s="31"/>
      <c r="L17" s="20"/>
    </row>
    <row r="18" spans="1:12" ht="24.95" customHeight="1" thickBot="1">
      <c r="A18" s="28">
        <v>12</v>
      </c>
      <c r="B18" s="71"/>
      <c r="C18" s="109"/>
      <c r="D18" s="180"/>
      <c r="E18" s="26"/>
      <c r="F18" s="26"/>
      <c r="G18" s="26"/>
      <c r="H18" s="31"/>
      <c r="I18" s="31"/>
      <c r="L18" s="20"/>
    </row>
    <row r="19" spans="1:12" ht="24.95" customHeight="1" thickTop="1">
      <c r="A19" s="34">
        <v>13</v>
      </c>
      <c r="B19" s="104"/>
      <c r="C19" s="34"/>
      <c r="D19" s="106"/>
      <c r="E19" s="106"/>
      <c r="F19" s="106"/>
      <c r="G19" s="106"/>
      <c r="H19" s="31"/>
      <c r="I19" s="31"/>
      <c r="L19" s="20"/>
    </row>
    <row r="20" spans="1:12" ht="24.95" customHeight="1">
      <c r="A20" s="28">
        <v>14</v>
      </c>
      <c r="B20" s="66"/>
      <c r="C20" s="28"/>
      <c r="D20" s="61"/>
      <c r="E20" s="61"/>
      <c r="F20" s="61"/>
      <c r="G20" s="61"/>
      <c r="H20" s="31"/>
      <c r="I20" s="31"/>
      <c r="L20" s="20"/>
    </row>
    <row r="21" spans="1:12" ht="24.95" customHeight="1">
      <c r="A21" s="34">
        <v>15</v>
      </c>
      <c r="B21" s="66"/>
      <c r="C21" s="28"/>
      <c r="D21" s="61"/>
      <c r="E21" s="61"/>
      <c r="F21" s="61"/>
      <c r="G21" s="61"/>
      <c r="H21" s="31"/>
      <c r="I21" s="31"/>
      <c r="L21" s="20"/>
    </row>
    <row r="22" spans="1:12" ht="24.95" customHeight="1" thickBot="1">
      <c r="A22" s="28">
        <v>16</v>
      </c>
      <c r="B22" s="71"/>
      <c r="C22" s="26"/>
      <c r="D22" s="26"/>
      <c r="E22" s="26"/>
      <c r="F22" s="26"/>
      <c r="G22" s="26"/>
      <c r="H22" s="31"/>
      <c r="I22" s="31"/>
      <c r="L22" s="20"/>
    </row>
    <row r="23" spans="1:12" ht="18.75" customHeight="1" thickTop="1">
      <c r="A23" s="38"/>
      <c r="B23" s="39"/>
      <c r="C23" s="53"/>
      <c r="D23" s="53"/>
      <c r="E23" s="53"/>
      <c r="F23" s="53"/>
      <c r="G23" s="53"/>
      <c r="H23" s="31"/>
      <c r="I23" s="31"/>
      <c r="L23" s="20"/>
    </row>
    <row r="24" spans="1:12" s="43" customFormat="1" ht="15.75">
      <c r="A24" s="314" t="s">
        <v>14</v>
      </c>
      <c r="B24" s="314"/>
      <c r="C24" s="314"/>
      <c r="D24" s="314" t="s">
        <v>15</v>
      </c>
      <c r="E24" s="314"/>
      <c r="F24" s="314"/>
      <c r="G24" s="314"/>
      <c r="H24" s="31"/>
      <c r="I24" s="31"/>
    </row>
    <row r="25" spans="1:12" ht="15.75">
      <c r="B25" s="31"/>
      <c r="C25" s="31"/>
      <c r="D25" s="31"/>
      <c r="E25" s="31"/>
      <c r="F25" s="31"/>
      <c r="G25" s="31"/>
      <c r="H25" s="31"/>
      <c r="I25" s="31"/>
      <c r="L25" s="20"/>
    </row>
    <row r="26" spans="1:12" ht="15.75">
      <c r="B26" s="31"/>
      <c r="C26" s="31"/>
      <c r="D26" s="31"/>
      <c r="E26" s="31"/>
      <c r="F26" s="31"/>
      <c r="G26" s="31"/>
      <c r="H26" s="31"/>
      <c r="I26" s="31"/>
      <c r="L26" s="20"/>
    </row>
    <row r="27" spans="1:12" ht="15.75">
      <c r="B27" s="31"/>
      <c r="C27" s="31"/>
      <c r="D27" s="31"/>
      <c r="E27" s="31"/>
      <c r="F27" s="31"/>
      <c r="G27" s="31"/>
      <c r="H27" s="31"/>
      <c r="I27" s="31"/>
      <c r="L27" s="20"/>
    </row>
    <row r="28" spans="1:12" ht="15.75">
      <c r="B28" s="31"/>
      <c r="C28" s="31"/>
      <c r="D28" s="31"/>
      <c r="E28" s="31"/>
      <c r="F28" s="31"/>
      <c r="G28" s="31"/>
      <c r="H28" s="31"/>
      <c r="I28" s="31"/>
    </row>
    <row r="29" spans="1:12" ht="15.75">
      <c r="B29" s="31"/>
      <c r="C29" s="31"/>
      <c r="D29" s="31"/>
      <c r="E29" s="31"/>
      <c r="F29" s="31"/>
      <c r="G29" s="31"/>
      <c r="H29" s="31"/>
      <c r="I29" s="31"/>
    </row>
    <row r="30" spans="1:12" ht="15.75">
      <c r="B30" s="31"/>
      <c r="C30" s="31"/>
      <c r="D30" s="31"/>
      <c r="E30" s="31"/>
      <c r="F30" s="31"/>
      <c r="G30" s="31"/>
      <c r="H30" s="31"/>
      <c r="I30" s="31"/>
    </row>
    <row r="31" spans="1:12" ht="15.75">
      <c r="B31" s="31"/>
      <c r="C31" s="31"/>
      <c r="D31" s="31"/>
      <c r="E31" s="31"/>
      <c r="F31" s="31"/>
      <c r="G31" s="31"/>
      <c r="H31" s="31"/>
      <c r="I31" s="31"/>
    </row>
    <row r="32" spans="1:12" ht="15.75">
      <c r="B32" s="31"/>
      <c r="C32" s="31"/>
      <c r="D32" s="31"/>
      <c r="E32" s="31"/>
      <c r="F32" s="31"/>
      <c r="G32" s="31"/>
      <c r="H32" s="31"/>
      <c r="I32" s="31"/>
    </row>
    <row r="33" spans="2:9" ht="15.75">
      <c r="B33" s="31"/>
      <c r="C33" s="31"/>
      <c r="D33" s="31"/>
      <c r="E33" s="31"/>
      <c r="F33" s="31"/>
      <c r="G33" s="31"/>
      <c r="H33" s="31"/>
      <c r="I33" s="31"/>
    </row>
    <row r="34" spans="2:9" ht="15.75">
      <c r="B34" s="31"/>
      <c r="C34" s="31"/>
      <c r="D34" s="31"/>
      <c r="E34" s="31"/>
      <c r="F34" s="31"/>
      <c r="G34" s="31"/>
      <c r="H34" s="31"/>
      <c r="I34" s="31"/>
    </row>
    <row r="35" spans="2:9" ht="15.75">
      <c r="B35" s="31"/>
      <c r="C35" s="31"/>
      <c r="D35" s="31"/>
      <c r="E35" s="31"/>
      <c r="F35" s="31"/>
      <c r="G35" s="31"/>
      <c r="H35" s="31"/>
      <c r="I35" s="31"/>
    </row>
    <row r="36" spans="2:9" ht="15.75">
      <c r="B36" s="31"/>
      <c r="C36" s="31"/>
      <c r="D36" s="31"/>
      <c r="E36" s="31"/>
      <c r="F36" s="31"/>
      <c r="G36" s="31"/>
      <c r="H36" s="31"/>
      <c r="I36" s="31"/>
    </row>
    <row r="37" spans="2:9" ht="15.75">
      <c r="B37" s="31"/>
      <c r="C37" s="31"/>
      <c r="D37" s="31"/>
      <c r="E37" s="31"/>
      <c r="F37" s="31"/>
      <c r="G37" s="31"/>
      <c r="H37" s="31"/>
      <c r="I37" s="31"/>
    </row>
    <row r="38" spans="2:9" ht="15.75">
      <c r="B38" s="31"/>
      <c r="C38" s="31"/>
      <c r="D38" s="31"/>
      <c r="E38" s="31"/>
      <c r="F38" s="31"/>
      <c r="G38" s="31"/>
      <c r="H38" s="31"/>
      <c r="I38" s="31"/>
    </row>
    <row r="39" spans="2:9" ht="15.75">
      <c r="B39" s="31"/>
      <c r="C39" s="31"/>
      <c r="D39" s="31"/>
      <c r="E39" s="31"/>
      <c r="F39" s="31"/>
      <c r="G39" s="31"/>
      <c r="H39" s="31"/>
      <c r="I39" s="31"/>
    </row>
    <row r="40" spans="2:9" ht="15.75">
      <c r="B40" s="31"/>
      <c r="C40" s="31"/>
      <c r="D40" s="31"/>
      <c r="E40" s="31"/>
      <c r="F40" s="31"/>
      <c r="G40" s="31"/>
      <c r="H40" s="31"/>
      <c r="I40" s="31"/>
    </row>
    <row r="41" spans="2:9" ht="15.75">
      <c r="B41" s="31"/>
      <c r="C41" s="31"/>
      <c r="D41" s="31"/>
      <c r="E41" s="31"/>
      <c r="F41" s="31"/>
      <c r="G41" s="31"/>
      <c r="H41" s="31"/>
      <c r="I41" s="31"/>
    </row>
    <row r="42" spans="2:9" ht="15.75">
      <c r="B42" s="31"/>
      <c r="C42" s="31"/>
      <c r="D42" s="31"/>
      <c r="E42" s="31"/>
      <c r="F42" s="31"/>
      <c r="G42" s="31"/>
      <c r="H42" s="31"/>
      <c r="I42" s="31"/>
    </row>
    <row r="43" spans="2:9" ht="15.75">
      <c r="B43" s="31"/>
      <c r="C43" s="31"/>
      <c r="D43" s="31"/>
      <c r="E43" s="31"/>
      <c r="F43" s="31"/>
      <c r="G43" s="31"/>
      <c r="H43" s="31"/>
      <c r="I43" s="31"/>
    </row>
    <row r="44" spans="2:9" ht="15.75">
      <c r="B44" s="31"/>
      <c r="C44" s="31"/>
      <c r="D44" s="31"/>
      <c r="E44" s="31"/>
      <c r="F44" s="31"/>
      <c r="G44" s="31"/>
      <c r="H44" s="31"/>
      <c r="I44" s="31"/>
    </row>
    <row r="45" spans="2:9" ht="15.75">
      <c r="B45" s="31"/>
      <c r="C45" s="31"/>
      <c r="D45" s="31"/>
      <c r="E45" s="31"/>
      <c r="F45" s="31"/>
      <c r="G45" s="31"/>
      <c r="H45" s="31"/>
      <c r="I45" s="31"/>
    </row>
    <row r="46" spans="2:9" ht="15.75">
      <c r="B46" s="31"/>
      <c r="C46" s="31"/>
      <c r="D46" s="31"/>
      <c r="E46" s="31"/>
      <c r="F46" s="31"/>
      <c r="G46" s="31"/>
      <c r="H46" s="31"/>
      <c r="I46" s="31"/>
    </row>
    <row r="47" spans="2:9" ht="15.75">
      <c r="B47" s="31"/>
      <c r="C47" s="31"/>
      <c r="D47" s="31"/>
      <c r="E47" s="31"/>
      <c r="F47" s="31"/>
      <c r="G47" s="31"/>
      <c r="H47" s="31"/>
      <c r="I47" s="31"/>
    </row>
    <row r="48" spans="2:9" ht="15.75">
      <c r="B48" s="31"/>
      <c r="C48" s="31"/>
      <c r="D48" s="31"/>
      <c r="E48" s="31"/>
      <c r="F48" s="31"/>
      <c r="G48" s="31"/>
      <c r="H48" s="31"/>
      <c r="I48" s="31"/>
    </row>
    <row r="49" spans="2:9" ht="15.75">
      <c r="B49" s="31"/>
      <c r="C49" s="31"/>
      <c r="D49" s="31"/>
      <c r="E49" s="31"/>
      <c r="F49" s="31"/>
      <c r="G49" s="31"/>
      <c r="H49" s="31"/>
      <c r="I49" s="31"/>
    </row>
    <row r="50" spans="2:9" ht="15.75">
      <c r="B50" s="31"/>
      <c r="C50" s="31"/>
      <c r="D50" s="31"/>
      <c r="E50" s="31"/>
      <c r="F50" s="31"/>
      <c r="G50" s="31"/>
      <c r="H50" s="31"/>
      <c r="I50" s="31"/>
    </row>
    <row r="51" spans="2:9" ht="15.75">
      <c r="B51" s="31"/>
      <c r="C51" s="31"/>
      <c r="D51" s="31"/>
      <c r="E51" s="31"/>
      <c r="F51" s="31"/>
      <c r="G51" s="31"/>
      <c r="H51" s="31"/>
      <c r="I51" s="31"/>
    </row>
    <row r="52" spans="2:9" ht="15.75">
      <c r="B52" s="31"/>
      <c r="C52" s="31"/>
      <c r="D52" s="31"/>
      <c r="E52" s="31"/>
      <c r="F52" s="31"/>
      <c r="G52" s="31"/>
      <c r="H52" s="31"/>
      <c r="I52" s="31"/>
    </row>
    <row r="53" spans="2:9" ht="15.75">
      <c r="B53" s="31"/>
      <c r="C53" s="31"/>
      <c r="D53" s="31"/>
      <c r="E53" s="31"/>
      <c r="F53" s="31"/>
      <c r="G53" s="31"/>
      <c r="H53" s="31"/>
      <c r="I53" s="31"/>
    </row>
    <row r="54" spans="2:9" ht="15.75">
      <c r="B54" s="31"/>
      <c r="C54" s="31"/>
      <c r="D54" s="31"/>
      <c r="E54" s="31"/>
      <c r="F54" s="31"/>
      <c r="G54" s="31"/>
      <c r="H54" s="31"/>
      <c r="I54" s="31"/>
    </row>
    <row r="55" spans="2:9" ht="15.75">
      <c r="B55" s="31"/>
      <c r="C55" s="31"/>
      <c r="D55" s="31"/>
      <c r="E55" s="31"/>
      <c r="F55" s="31"/>
      <c r="G55" s="31"/>
      <c r="H55" s="31"/>
      <c r="I55" s="31"/>
    </row>
    <row r="56" spans="2:9" ht="15.75">
      <c r="B56" s="31"/>
      <c r="C56" s="31"/>
      <c r="D56" s="31"/>
      <c r="E56" s="31"/>
      <c r="F56" s="31"/>
      <c r="G56" s="31"/>
      <c r="H56" s="31"/>
      <c r="I56" s="31"/>
    </row>
    <row r="57" spans="2:9" ht="15.75">
      <c r="B57" s="31"/>
      <c r="C57" s="31"/>
      <c r="D57" s="31"/>
      <c r="E57" s="31"/>
      <c r="F57" s="31"/>
      <c r="G57" s="31"/>
      <c r="H57" s="31"/>
      <c r="I57" s="31"/>
    </row>
    <row r="58" spans="2:9" ht="15.75">
      <c r="B58" s="31"/>
      <c r="C58" s="31"/>
      <c r="D58" s="31"/>
      <c r="E58" s="31"/>
      <c r="F58" s="31"/>
      <c r="G58" s="31"/>
      <c r="H58" s="31"/>
      <c r="I58" s="31"/>
    </row>
    <row r="59" spans="2:9" ht="15.75">
      <c r="B59" s="31"/>
      <c r="C59" s="31"/>
      <c r="D59" s="31"/>
      <c r="E59" s="31"/>
      <c r="F59" s="31"/>
      <c r="G59" s="31"/>
      <c r="H59" s="31"/>
      <c r="I59" s="31"/>
    </row>
    <row r="60" spans="2:9" ht="15.75">
      <c r="B60" s="31"/>
      <c r="C60" s="31"/>
      <c r="D60" s="31"/>
      <c r="E60" s="31"/>
      <c r="F60" s="31"/>
      <c r="G60" s="31"/>
      <c r="H60" s="31"/>
      <c r="I60" s="31"/>
    </row>
  </sheetData>
  <sortState ref="C7:G18">
    <sortCondition ref="D7:D18"/>
  </sortState>
  <mergeCells count="13">
    <mergeCell ref="A24:C24"/>
    <mergeCell ref="D24:G24"/>
    <mergeCell ref="A1:G1"/>
    <mergeCell ref="A2:C2"/>
    <mergeCell ref="E2:G2"/>
    <mergeCell ref="A3:C4"/>
    <mergeCell ref="F3:G3"/>
    <mergeCell ref="E4:F4"/>
    <mergeCell ref="A5:C5"/>
    <mergeCell ref="D5:D6"/>
    <mergeCell ref="E5:E6"/>
    <mergeCell ref="F5:F6"/>
    <mergeCell ref="G5:G6"/>
  </mergeCells>
  <pageMargins left="0.7" right="0.7" top="0.75" bottom="0.75" header="0.3" footer="0.3"/>
  <pageSetup paperSize="9" scale="90" fitToWidth="0" orientation="landscape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opLeftCell="A4" workbookViewId="0">
      <selection activeCell="D12" sqref="D12"/>
    </sheetView>
  </sheetViews>
  <sheetFormatPr defaultRowHeight="15"/>
  <cols>
    <col min="1" max="1" width="4.7109375" style="27" customWidth="1"/>
    <col min="2" max="2" width="14.85546875" style="27" customWidth="1"/>
    <col min="3" max="3" width="37.42578125" style="27" customWidth="1"/>
    <col min="4" max="4" width="24" style="27" customWidth="1"/>
    <col min="5" max="5" width="19.28515625" style="27" customWidth="1"/>
    <col min="6" max="6" width="12" style="27" customWidth="1"/>
    <col min="7" max="7" width="22" style="27" customWidth="1"/>
    <col min="8" max="9" width="9.140625" style="27"/>
    <col min="10" max="10" width="15.5703125" style="27" customWidth="1"/>
    <col min="11" max="16384" width="9.140625" style="27"/>
  </cols>
  <sheetData>
    <row r="1" spans="1:10" ht="23.25">
      <c r="A1" s="400" t="s">
        <v>118</v>
      </c>
      <c r="B1" s="400"/>
      <c r="C1" s="400"/>
      <c r="D1" s="400"/>
      <c r="E1" s="400"/>
      <c r="F1" s="400"/>
      <c r="G1" s="400"/>
    </row>
    <row r="2" spans="1:10" ht="23.25">
      <c r="A2" s="324" t="s">
        <v>3</v>
      </c>
      <c r="B2" s="319"/>
      <c r="C2" s="319"/>
      <c r="D2" s="55" t="s">
        <v>119</v>
      </c>
      <c r="E2" s="319" t="s">
        <v>122</v>
      </c>
      <c r="F2" s="319"/>
      <c r="G2" s="319"/>
    </row>
    <row r="3" spans="1:10" ht="18.75">
      <c r="A3" s="320" t="s">
        <v>31</v>
      </c>
      <c r="B3" s="321"/>
      <c r="C3" s="321"/>
      <c r="D3" s="118" t="s">
        <v>2</v>
      </c>
      <c r="E3" s="117" t="s">
        <v>5</v>
      </c>
      <c r="F3" s="316" t="s">
        <v>117</v>
      </c>
      <c r="G3" s="318"/>
    </row>
    <row r="4" spans="1:10" ht="18.75">
      <c r="A4" s="322"/>
      <c r="B4" s="323"/>
      <c r="C4" s="323"/>
      <c r="D4" s="118" t="s">
        <v>370</v>
      </c>
      <c r="E4" s="315" t="s">
        <v>137</v>
      </c>
      <c r="F4" s="315"/>
      <c r="G4" s="105" t="s">
        <v>20</v>
      </c>
    </row>
    <row r="5" spans="1:10" ht="18.75">
      <c r="A5" s="316"/>
      <c r="B5" s="317"/>
      <c r="C5" s="317"/>
      <c r="D5" s="315" t="s">
        <v>8</v>
      </c>
      <c r="E5" s="315" t="s">
        <v>9</v>
      </c>
      <c r="F5" s="388" t="s">
        <v>10</v>
      </c>
      <c r="G5" s="390"/>
    </row>
    <row r="6" spans="1:10" ht="19.5" thickBot="1">
      <c r="A6" s="32" t="s">
        <v>0</v>
      </c>
      <c r="B6" s="71" t="s">
        <v>66</v>
      </c>
      <c r="C6" s="71" t="s">
        <v>6</v>
      </c>
      <c r="D6" s="365"/>
      <c r="E6" s="365"/>
      <c r="F6" s="401"/>
      <c r="G6" s="402"/>
    </row>
    <row r="7" spans="1:10" ht="24.95" customHeight="1" thickTop="1">
      <c r="A7" s="34">
        <v>1</v>
      </c>
      <c r="B7" s="35"/>
      <c r="C7" s="171" t="s">
        <v>141</v>
      </c>
      <c r="D7" s="169">
        <v>1.8819444444444445E-3</v>
      </c>
      <c r="E7" s="170" t="s">
        <v>67</v>
      </c>
      <c r="F7" s="159" t="s">
        <v>484</v>
      </c>
      <c r="G7" s="24"/>
      <c r="H7" s="31"/>
      <c r="I7" s="31"/>
      <c r="J7" s="20"/>
    </row>
    <row r="8" spans="1:10" ht="24.95" customHeight="1">
      <c r="A8" s="28">
        <v>2</v>
      </c>
      <c r="B8" s="55"/>
      <c r="C8" s="171" t="s">
        <v>183</v>
      </c>
      <c r="D8" s="172">
        <v>1.9618055555555556E-3</v>
      </c>
      <c r="E8" s="173" t="s">
        <v>13</v>
      </c>
      <c r="F8" s="151" t="s">
        <v>484</v>
      </c>
      <c r="G8" s="25"/>
      <c r="H8" s="31"/>
      <c r="I8" s="31"/>
      <c r="J8" s="20"/>
    </row>
    <row r="9" spans="1:10" ht="24.95" customHeight="1">
      <c r="A9" s="28">
        <v>3</v>
      </c>
      <c r="B9" s="55"/>
      <c r="C9" s="28" t="s">
        <v>25</v>
      </c>
      <c r="D9" s="166">
        <v>1.9780092592592592E-3</v>
      </c>
      <c r="E9" s="130" t="s">
        <v>18</v>
      </c>
      <c r="F9" s="25"/>
      <c r="G9" s="25"/>
      <c r="H9" s="31"/>
      <c r="I9" s="31"/>
      <c r="J9" s="20"/>
    </row>
    <row r="10" spans="1:10" ht="24.95" customHeight="1" thickBot="1">
      <c r="A10" s="28">
        <v>4</v>
      </c>
      <c r="B10" s="71"/>
      <c r="C10" s="32" t="s">
        <v>373</v>
      </c>
      <c r="D10" s="167">
        <v>2.0023148148148148E-3</v>
      </c>
      <c r="E10" s="131">
        <v>4</v>
      </c>
      <c r="F10" s="26"/>
      <c r="G10" s="26"/>
      <c r="H10" s="31"/>
      <c r="I10" s="31"/>
    </row>
    <row r="11" spans="1:10" ht="24.95" customHeight="1" thickTop="1">
      <c r="A11" s="28">
        <v>5</v>
      </c>
      <c r="B11" s="35"/>
      <c r="C11" s="34" t="s">
        <v>247</v>
      </c>
      <c r="D11" s="165">
        <v>2.0057870370370368E-3</v>
      </c>
      <c r="E11" s="35">
        <v>5</v>
      </c>
      <c r="F11" s="24"/>
      <c r="G11" s="24"/>
      <c r="H11" s="31"/>
      <c r="I11" s="31"/>
      <c r="J11" s="20"/>
    </row>
    <row r="12" spans="1:10" ht="24.95" customHeight="1">
      <c r="A12" s="28">
        <v>6</v>
      </c>
      <c r="B12" s="35"/>
      <c r="C12" s="28" t="s">
        <v>406</v>
      </c>
      <c r="D12" s="165">
        <v>2.0509259259259257E-3</v>
      </c>
      <c r="E12" s="35">
        <v>6</v>
      </c>
      <c r="F12" s="24"/>
      <c r="G12" s="24"/>
      <c r="H12" s="31"/>
      <c r="I12" s="31"/>
      <c r="J12" s="20"/>
    </row>
    <row r="13" spans="1:10" ht="24.95" customHeight="1">
      <c r="A13" s="28">
        <v>7</v>
      </c>
      <c r="B13" s="55"/>
      <c r="C13" s="28" t="s">
        <v>29</v>
      </c>
      <c r="D13" s="166">
        <v>2.0636574074074073E-3</v>
      </c>
      <c r="E13" s="130">
        <v>7</v>
      </c>
      <c r="F13" s="25"/>
      <c r="G13" s="25"/>
      <c r="H13" s="31"/>
      <c r="I13" s="31"/>
    </row>
    <row r="14" spans="1:10" ht="24.95" customHeight="1" thickBot="1">
      <c r="A14" s="32">
        <v>8</v>
      </c>
      <c r="B14" s="37"/>
      <c r="C14" s="32" t="s">
        <v>28</v>
      </c>
      <c r="D14" s="167">
        <v>2.0821759259259257E-3</v>
      </c>
      <c r="E14" s="131">
        <v>8</v>
      </c>
      <c r="F14" s="26"/>
      <c r="G14" s="26"/>
      <c r="H14" s="31"/>
      <c r="I14" s="31"/>
      <c r="J14" s="20"/>
    </row>
    <row r="15" spans="1:10" ht="24.95" customHeight="1" thickTop="1">
      <c r="A15" s="34">
        <v>9</v>
      </c>
      <c r="B15" s="35"/>
      <c r="C15" s="34" t="s">
        <v>34</v>
      </c>
      <c r="D15" s="165">
        <v>2.1018518518518517E-3</v>
      </c>
      <c r="E15" s="35">
        <v>9</v>
      </c>
      <c r="F15" s="24"/>
      <c r="G15" s="24"/>
      <c r="H15" s="31"/>
      <c r="I15" s="31"/>
      <c r="J15" s="20"/>
    </row>
    <row r="16" spans="1:10" ht="24.95" customHeight="1">
      <c r="A16" s="28">
        <v>10</v>
      </c>
      <c r="B16" s="122"/>
      <c r="C16" s="28" t="s">
        <v>336</v>
      </c>
      <c r="D16" s="166">
        <v>2.1307870370370369E-3</v>
      </c>
      <c r="E16" s="130">
        <v>10</v>
      </c>
      <c r="F16" s="25"/>
      <c r="G16" s="25"/>
      <c r="H16" s="31"/>
      <c r="I16" s="31"/>
      <c r="J16" s="20"/>
    </row>
    <row r="17" spans="1:9" ht="24.95" customHeight="1">
      <c r="A17" s="28">
        <v>11</v>
      </c>
      <c r="B17" s="122"/>
      <c r="C17" s="28" t="s">
        <v>337</v>
      </c>
      <c r="D17" s="166">
        <v>2.1319444444444446E-3</v>
      </c>
      <c r="E17" s="130">
        <v>11</v>
      </c>
      <c r="F17" s="25"/>
      <c r="G17" s="25"/>
      <c r="H17" s="31"/>
      <c r="I17" s="31"/>
    </row>
    <row r="18" spans="1:9" ht="24.95" customHeight="1" thickBot="1">
      <c r="A18" s="32">
        <v>12</v>
      </c>
      <c r="B18" s="126"/>
      <c r="C18" s="47"/>
      <c r="D18" s="26"/>
      <c r="E18" s="26"/>
      <c r="F18" s="26"/>
      <c r="G18" s="26"/>
      <c r="H18" s="31"/>
      <c r="I18" s="31"/>
    </row>
    <row r="19" spans="1:9" ht="19.5" thickTop="1">
      <c r="A19" s="38"/>
      <c r="B19" s="39"/>
      <c r="C19" s="53"/>
      <c r="D19" s="53"/>
      <c r="E19" s="53"/>
      <c r="F19" s="53"/>
      <c r="G19" s="53"/>
      <c r="H19" s="31"/>
      <c r="I19" s="31"/>
    </row>
    <row r="20" spans="1:9" s="43" customFormat="1" ht="15.75">
      <c r="A20" s="314" t="s">
        <v>14</v>
      </c>
      <c r="B20" s="314"/>
      <c r="C20" s="314"/>
      <c r="D20" s="314" t="s">
        <v>15</v>
      </c>
      <c r="E20" s="314"/>
      <c r="F20" s="314"/>
      <c r="G20" s="314"/>
      <c r="H20" s="31"/>
      <c r="I20" s="31"/>
    </row>
    <row r="21" spans="1:9" ht="15.75">
      <c r="B21" s="31"/>
      <c r="C21" s="31"/>
      <c r="D21" s="31"/>
      <c r="E21" s="31"/>
      <c r="F21" s="31"/>
      <c r="G21" s="31"/>
      <c r="H21" s="31"/>
      <c r="I21" s="31"/>
    </row>
    <row r="22" spans="1:9" ht="15.75">
      <c r="B22" s="31"/>
      <c r="C22" s="31"/>
      <c r="D22" s="31"/>
      <c r="E22" s="31"/>
      <c r="F22" s="31"/>
      <c r="G22" s="31"/>
      <c r="H22" s="31"/>
      <c r="I22" s="31"/>
    </row>
    <row r="23" spans="1:9" ht="15.75">
      <c r="B23" s="31"/>
      <c r="C23" s="31"/>
      <c r="D23" s="31"/>
      <c r="E23" s="31"/>
      <c r="F23" s="31"/>
      <c r="G23" s="31"/>
      <c r="H23" s="31"/>
      <c r="I23" s="31"/>
    </row>
    <row r="24" spans="1:9" ht="15.75">
      <c r="B24" s="31"/>
      <c r="C24" s="31"/>
      <c r="D24" s="31"/>
      <c r="E24" s="31"/>
      <c r="F24" s="31"/>
      <c r="G24" s="31"/>
      <c r="H24" s="31"/>
      <c r="I24" s="31"/>
    </row>
    <row r="25" spans="1:9" ht="15.75">
      <c r="B25" s="31"/>
      <c r="C25" s="31"/>
      <c r="D25" s="31"/>
      <c r="E25" s="31"/>
      <c r="F25" s="31"/>
      <c r="G25" s="31"/>
      <c r="H25" s="31"/>
      <c r="I25" s="31"/>
    </row>
    <row r="26" spans="1:9" ht="15.75">
      <c r="B26" s="31"/>
      <c r="C26" s="31"/>
      <c r="D26" s="31"/>
      <c r="E26" s="31"/>
      <c r="F26" s="31"/>
      <c r="G26" s="31"/>
      <c r="H26" s="31"/>
      <c r="I26" s="31"/>
    </row>
    <row r="27" spans="1:9" ht="15.75">
      <c r="B27" s="31"/>
      <c r="C27" s="31"/>
      <c r="D27" s="31"/>
      <c r="E27" s="31"/>
      <c r="F27" s="31"/>
      <c r="G27" s="31"/>
      <c r="H27" s="31"/>
      <c r="I27" s="31"/>
    </row>
    <row r="28" spans="1:9" ht="15.75">
      <c r="B28" s="31"/>
      <c r="C28" s="31"/>
      <c r="D28" s="31"/>
      <c r="E28" s="31"/>
      <c r="F28" s="31"/>
      <c r="G28" s="31"/>
      <c r="H28" s="31"/>
      <c r="I28" s="31"/>
    </row>
    <row r="29" spans="1:9" ht="15.75">
      <c r="B29" s="31"/>
      <c r="C29" s="31"/>
      <c r="D29" s="31"/>
      <c r="E29" s="31"/>
      <c r="F29" s="31"/>
      <c r="G29" s="31"/>
      <c r="H29" s="31"/>
      <c r="I29" s="31"/>
    </row>
    <row r="30" spans="1:9" ht="15.75">
      <c r="B30" s="31"/>
      <c r="C30" s="31"/>
      <c r="D30" s="31"/>
      <c r="E30" s="31"/>
      <c r="F30" s="31"/>
      <c r="G30" s="31"/>
      <c r="H30" s="31"/>
      <c r="I30" s="31"/>
    </row>
    <row r="31" spans="1:9" ht="15.75">
      <c r="B31" s="31"/>
      <c r="C31" s="31"/>
      <c r="D31" s="31"/>
      <c r="E31" s="31"/>
      <c r="F31" s="31"/>
      <c r="G31" s="31"/>
      <c r="H31" s="31"/>
      <c r="I31" s="31"/>
    </row>
    <row r="32" spans="1:9" ht="15.75">
      <c r="B32" s="31"/>
      <c r="C32" s="31"/>
      <c r="D32" s="31"/>
      <c r="E32" s="31"/>
      <c r="F32" s="31"/>
      <c r="G32" s="31"/>
      <c r="H32" s="31"/>
      <c r="I32" s="31"/>
    </row>
    <row r="33" spans="2:9" ht="15.75">
      <c r="B33" s="31"/>
      <c r="C33" s="31"/>
      <c r="D33" s="31"/>
      <c r="E33" s="31"/>
      <c r="F33" s="31"/>
      <c r="G33" s="31"/>
      <c r="H33" s="31"/>
      <c r="I33" s="31"/>
    </row>
    <row r="34" spans="2:9" ht="15.75">
      <c r="B34" s="31"/>
      <c r="C34" s="31"/>
      <c r="D34" s="31"/>
      <c r="E34" s="31"/>
      <c r="F34" s="31"/>
      <c r="G34" s="31"/>
      <c r="H34" s="31"/>
      <c r="I34" s="31"/>
    </row>
    <row r="35" spans="2:9" ht="15.75">
      <c r="B35" s="31"/>
      <c r="C35" s="31"/>
      <c r="D35" s="31"/>
      <c r="E35" s="31"/>
      <c r="F35" s="31"/>
      <c r="G35" s="31"/>
      <c r="H35" s="31"/>
      <c r="I35" s="31"/>
    </row>
    <row r="36" spans="2:9" ht="15.75">
      <c r="B36" s="31"/>
      <c r="C36" s="31"/>
      <c r="D36" s="31"/>
      <c r="E36" s="31"/>
      <c r="F36" s="31"/>
      <c r="G36" s="31"/>
      <c r="H36" s="31"/>
      <c r="I36" s="31"/>
    </row>
    <row r="37" spans="2:9" ht="15.75">
      <c r="B37" s="31"/>
      <c r="C37" s="31"/>
      <c r="D37" s="31"/>
      <c r="E37" s="31"/>
      <c r="F37" s="31"/>
      <c r="G37" s="31"/>
      <c r="H37" s="31"/>
      <c r="I37" s="31"/>
    </row>
    <row r="38" spans="2:9" ht="15.75">
      <c r="B38" s="31"/>
      <c r="C38" s="31"/>
      <c r="D38" s="31"/>
      <c r="E38" s="31"/>
      <c r="F38" s="31"/>
      <c r="G38" s="31"/>
      <c r="H38" s="31"/>
      <c r="I38" s="31"/>
    </row>
    <row r="39" spans="2:9" ht="15.75">
      <c r="B39" s="31"/>
      <c r="C39" s="31"/>
      <c r="D39" s="31"/>
      <c r="E39" s="31"/>
      <c r="F39" s="31"/>
      <c r="G39" s="31"/>
      <c r="H39" s="31"/>
      <c r="I39" s="31"/>
    </row>
    <row r="40" spans="2:9" ht="15.75">
      <c r="B40" s="31"/>
      <c r="C40" s="31"/>
      <c r="D40" s="31"/>
      <c r="E40" s="31"/>
      <c r="F40" s="31"/>
      <c r="G40" s="31"/>
      <c r="H40" s="31"/>
      <c r="I40" s="31"/>
    </row>
    <row r="41" spans="2:9" ht="15.75">
      <c r="B41" s="31"/>
      <c r="C41" s="31"/>
      <c r="D41" s="31"/>
      <c r="E41" s="31"/>
      <c r="F41" s="31"/>
      <c r="G41" s="31"/>
      <c r="H41" s="31"/>
      <c r="I41" s="31"/>
    </row>
    <row r="42" spans="2:9" ht="15.75">
      <c r="B42" s="31"/>
      <c r="C42" s="31"/>
      <c r="D42" s="31"/>
      <c r="E42" s="31"/>
      <c r="F42" s="31"/>
      <c r="G42" s="31"/>
      <c r="H42" s="31"/>
      <c r="I42" s="31"/>
    </row>
    <row r="43" spans="2:9" ht="15.75">
      <c r="B43" s="31"/>
      <c r="C43" s="31"/>
      <c r="D43" s="31"/>
      <c r="E43" s="31"/>
      <c r="F43" s="31"/>
      <c r="G43" s="31"/>
      <c r="H43" s="31"/>
      <c r="I43" s="31"/>
    </row>
    <row r="44" spans="2:9" ht="15.75">
      <c r="B44" s="31"/>
      <c r="C44" s="31"/>
      <c r="D44" s="31"/>
      <c r="E44" s="31"/>
      <c r="F44" s="31"/>
      <c r="G44" s="31"/>
      <c r="H44" s="31"/>
      <c r="I44" s="31"/>
    </row>
    <row r="45" spans="2:9" ht="15.75">
      <c r="B45" s="31"/>
      <c r="C45" s="31"/>
      <c r="D45" s="31"/>
      <c r="E45" s="31"/>
      <c r="F45" s="31"/>
      <c r="G45" s="31"/>
      <c r="H45" s="31"/>
      <c r="I45" s="31"/>
    </row>
    <row r="46" spans="2:9" ht="15.75">
      <c r="B46" s="31"/>
      <c r="C46" s="31"/>
      <c r="D46" s="31"/>
      <c r="E46" s="31"/>
      <c r="F46" s="31"/>
      <c r="G46" s="31"/>
      <c r="H46" s="31"/>
      <c r="I46" s="31"/>
    </row>
    <row r="47" spans="2:9" ht="15.75">
      <c r="B47" s="31"/>
      <c r="C47" s="31"/>
      <c r="D47" s="31"/>
      <c r="E47" s="31"/>
      <c r="F47" s="31"/>
      <c r="G47" s="31"/>
      <c r="H47" s="31"/>
      <c r="I47" s="31"/>
    </row>
    <row r="48" spans="2:9" ht="15.75">
      <c r="B48" s="31"/>
      <c r="C48" s="31"/>
      <c r="D48" s="31"/>
      <c r="E48" s="31"/>
      <c r="F48" s="31"/>
      <c r="G48" s="31"/>
      <c r="H48" s="31"/>
      <c r="I48" s="31"/>
    </row>
    <row r="49" spans="2:9" ht="15.75">
      <c r="B49" s="31"/>
      <c r="C49" s="31"/>
      <c r="D49" s="31"/>
      <c r="E49" s="31"/>
      <c r="F49" s="31"/>
      <c r="G49" s="31"/>
      <c r="H49" s="31"/>
      <c r="I49" s="31"/>
    </row>
    <row r="50" spans="2:9" ht="15.75">
      <c r="B50" s="31"/>
      <c r="C50" s="31"/>
      <c r="D50" s="31"/>
      <c r="E50" s="31"/>
      <c r="F50" s="31"/>
      <c r="G50" s="31"/>
      <c r="H50" s="31"/>
      <c r="I50" s="31"/>
    </row>
    <row r="51" spans="2:9" ht="15.75">
      <c r="B51" s="31"/>
      <c r="C51" s="31"/>
      <c r="D51" s="31"/>
      <c r="E51" s="31"/>
      <c r="F51" s="31"/>
      <c r="G51" s="31"/>
      <c r="H51" s="31"/>
      <c r="I51" s="31"/>
    </row>
    <row r="52" spans="2:9" ht="15.75">
      <c r="B52" s="31"/>
      <c r="C52" s="31"/>
      <c r="D52" s="31"/>
      <c r="E52" s="31"/>
      <c r="F52" s="31"/>
      <c r="G52" s="31"/>
      <c r="H52" s="31"/>
      <c r="I52" s="31"/>
    </row>
    <row r="53" spans="2:9" ht="15.75">
      <c r="B53" s="31"/>
      <c r="C53" s="31"/>
      <c r="D53" s="31"/>
      <c r="E53" s="31"/>
      <c r="F53" s="31"/>
      <c r="G53" s="31"/>
      <c r="H53" s="31"/>
      <c r="I53" s="31"/>
    </row>
    <row r="54" spans="2:9" ht="15.75">
      <c r="B54" s="31"/>
      <c r="C54" s="31"/>
      <c r="D54" s="31"/>
      <c r="E54" s="31"/>
      <c r="F54" s="31"/>
      <c r="G54" s="31"/>
      <c r="H54" s="31"/>
      <c r="I54" s="31"/>
    </row>
    <row r="55" spans="2:9" ht="15.75">
      <c r="B55" s="31"/>
      <c r="C55" s="31"/>
      <c r="D55" s="31"/>
      <c r="E55" s="31"/>
      <c r="F55" s="31"/>
      <c r="G55" s="31"/>
      <c r="H55" s="31"/>
      <c r="I55" s="31"/>
    </row>
    <row r="56" spans="2:9" ht="15.75">
      <c r="B56" s="31"/>
      <c r="C56" s="31"/>
      <c r="D56" s="31"/>
      <c r="E56" s="31"/>
      <c r="F56" s="31"/>
      <c r="G56" s="31"/>
      <c r="H56" s="31"/>
      <c r="I56" s="31"/>
    </row>
  </sheetData>
  <sortState ref="C7:D18">
    <sortCondition ref="D7:D18"/>
  </sortState>
  <mergeCells count="13">
    <mergeCell ref="A20:C20"/>
    <mergeCell ref="D20:G20"/>
    <mergeCell ref="A1:G1"/>
    <mergeCell ref="A2:C2"/>
    <mergeCell ref="E2:G2"/>
    <mergeCell ref="A3:C4"/>
    <mergeCell ref="F3:G3"/>
    <mergeCell ref="E4:F4"/>
    <mergeCell ref="A5:C5"/>
    <mergeCell ref="D5:D6"/>
    <mergeCell ref="E5:E6"/>
    <mergeCell ref="F5:F6"/>
    <mergeCell ref="G5:G6"/>
  </mergeCells>
  <pageMargins left="0.7" right="0.7" top="0.75" bottom="0.75" header="0.3" footer="0.3"/>
  <pageSetup paperSize="9" scale="97" fitToHeight="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opLeftCell="A3" workbookViewId="0">
      <selection activeCell="G14" sqref="G14"/>
    </sheetView>
  </sheetViews>
  <sheetFormatPr defaultRowHeight="15"/>
  <cols>
    <col min="1" max="1" width="4.7109375" style="27" customWidth="1"/>
    <col min="2" max="2" width="14.85546875" style="27" customWidth="1"/>
    <col min="3" max="3" width="37.42578125" style="27" customWidth="1"/>
    <col min="4" max="4" width="24" style="27" customWidth="1"/>
    <col min="5" max="5" width="19.28515625" style="27" customWidth="1"/>
    <col min="6" max="6" width="12" style="27" customWidth="1"/>
    <col min="7" max="7" width="22" style="27" customWidth="1"/>
    <col min="8" max="16384" width="9.140625" style="27"/>
  </cols>
  <sheetData>
    <row r="1" spans="1:8" ht="23.25">
      <c r="A1" s="400" t="s">
        <v>118</v>
      </c>
      <c r="B1" s="400"/>
      <c r="C1" s="400"/>
      <c r="D1" s="400"/>
      <c r="E1" s="400"/>
      <c r="F1" s="400"/>
      <c r="G1" s="400"/>
    </row>
    <row r="2" spans="1:8" ht="23.25">
      <c r="A2" s="324" t="s">
        <v>3</v>
      </c>
      <c r="B2" s="319"/>
      <c r="C2" s="319"/>
      <c r="D2" s="55" t="s">
        <v>119</v>
      </c>
      <c r="E2" s="319" t="s">
        <v>123</v>
      </c>
      <c r="F2" s="319"/>
      <c r="G2" s="319"/>
    </row>
    <row r="3" spans="1:8" ht="18.75">
      <c r="A3" s="320" t="s">
        <v>31</v>
      </c>
      <c r="B3" s="321"/>
      <c r="C3" s="321"/>
      <c r="D3" s="118" t="s">
        <v>2</v>
      </c>
      <c r="E3" s="117" t="s">
        <v>5</v>
      </c>
      <c r="F3" s="316" t="s">
        <v>117</v>
      </c>
      <c r="G3" s="318"/>
    </row>
    <row r="4" spans="1:8" ht="18.75">
      <c r="A4" s="322"/>
      <c r="B4" s="323"/>
      <c r="C4" s="323"/>
      <c r="D4" s="118" t="s">
        <v>370</v>
      </c>
      <c r="E4" s="315" t="s">
        <v>137</v>
      </c>
      <c r="F4" s="315"/>
      <c r="G4" s="105" t="s">
        <v>20</v>
      </c>
    </row>
    <row r="5" spans="1:8" ht="18.75">
      <c r="A5" s="316"/>
      <c r="B5" s="317"/>
      <c r="C5" s="318"/>
      <c r="D5" s="338" t="s">
        <v>8</v>
      </c>
      <c r="E5" s="338" t="s">
        <v>9</v>
      </c>
      <c r="F5" s="388" t="s">
        <v>10</v>
      </c>
      <c r="G5" s="390"/>
    </row>
    <row r="6" spans="1:8" ht="19.5" thickBot="1">
      <c r="A6" s="32" t="s">
        <v>0</v>
      </c>
      <c r="B6" s="71" t="s">
        <v>66</v>
      </c>
      <c r="C6" s="131" t="s">
        <v>6</v>
      </c>
      <c r="D6" s="403"/>
      <c r="E6" s="403"/>
      <c r="F6" s="401"/>
      <c r="G6" s="402"/>
    </row>
    <row r="7" spans="1:8" ht="24.95" customHeight="1" thickTop="1">
      <c r="A7" s="34">
        <v>1</v>
      </c>
      <c r="B7" s="35"/>
      <c r="C7" s="168" t="s">
        <v>141</v>
      </c>
      <c r="D7" s="169">
        <v>1.5717592592592591E-3</v>
      </c>
      <c r="E7" s="170" t="s">
        <v>67</v>
      </c>
      <c r="F7" s="159" t="s">
        <v>484</v>
      </c>
      <c r="G7" s="24"/>
      <c r="H7" s="31"/>
    </row>
    <row r="8" spans="1:8" ht="24.95" customHeight="1">
      <c r="A8" s="28">
        <v>2</v>
      </c>
      <c r="B8" s="55"/>
      <c r="C8" s="171" t="s">
        <v>25</v>
      </c>
      <c r="D8" s="172">
        <v>1.6458333333333333E-3</v>
      </c>
      <c r="E8" s="173" t="s">
        <v>13</v>
      </c>
      <c r="F8" s="151" t="s">
        <v>484</v>
      </c>
      <c r="G8" s="25"/>
      <c r="H8" s="31"/>
    </row>
    <row r="9" spans="1:8" ht="24.95" customHeight="1">
      <c r="A9" s="28">
        <v>3</v>
      </c>
      <c r="B9" s="55"/>
      <c r="C9" s="28" t="s">
        <v>28</v>
      </c>
      <c r="D9" s="166">
        <v>1.6620370370370372E-3</v>
      </c>
      <c r="E9" s="130" t="s">
        <v>18</v>
      </c>
      <c r="F9" s="25"/>
      <c r="G9" s="25"/>
      <c r="H9" s="31"/>
    </row>
    <row r="10" spans="1:8" ht="24.95" customHeight="1" thickBot="1">
      <c r="A10" s="28">
        <v>4</v>
      </c>
      <c r="B10" s="71"/>
      <c r="C10" s="32" t="s">
        <v>337</v>
      </c>
      <c r="D10" s="167">
        <v>1.6655092592592592E-3</v>
      </c>
      <c r="E10" s="131">
        <v>4</v>
      </c>
      <c r="F10" s="26"/>
      <c r="G10" s="26"/>
      <c r="H10" s="31"/>
    </row>
    <row r="11" spans="1:8" ht="24.95" customHeight="1" thickTop="1">
      <c r="A11" s="28">
        <v>5</v>
      </c>
      <c r="B11" s="35"/>
      <c r="C11" s="34" t="s">
        <v>34</v>
      </c>
      <c r="D11" s="165">
        <v>1.675925925925926E-3</v>
      </c>
      <c r="E11" s="35">
        <v>5</v>
      </c>
      <c r="F11" s="24"/>
      <c r="G11" s="24"/>
      <c r="H11" s="31"/>
    </row>
    <row r="12" spans="1:8" ht="24.95" customHeight="1">
      <c r="A12" s="28">
        <v>6</v>
      </c>
      <c r="B12" s="35"/>
      <c r="C12" s="28" t="s">
        <v>185</v>
      </c>
      <c r="D12" s="165">
        <v>1.6886574074074076E-3</v>
      </c>
      <c r="E12" s="35">
        <v>6</v>
      </c>
      <c r="F12" s="24"/>
      <c r="G12" s="24"/>
      <c r="H12" s="31"/>
    </row>
    <row r="13" spans="1:8" ht="24.95" customHeight="1">
      <c r="A13" s="28">
        <v>7</v>
      </c>
      <c r="B13" s="55"/>
      <c r="C13" s="28" t="s">
        <v>247</v>
      </c>
      <c r="D13" s="166">
        <v>1.6909722222222222E-3</v>
      </c>
      <c r="E13" s="130" t="s">
        <v>485</v>
      </c>
      <c r="F13" s="25" t="s">
        <v>489</v>
      </c>
      <c r="G13" s="25"/>
      <c r="H13" s="31"/>
    </row>
    <row r="14" spans="1:8" ht="24.95" customHeight="1" thickBot="1">
      <c r="A14" s="32">
        <v>8</v>
      </c>
      <c r="B14" s="37"/>
      <c r="C14" s="28" t="s">
        <v>406</v>
      </c>
      <c r="D14" s="167">
        <v>1.7025462962962964E-3</v>
      </c>
      <c r="E14" s="131">
        <v>7</v>
      </c>
      <c r="F14" s="26"/>
      <c r="G14" s="26"/>
      <c r="H14" s="31"/>
    </row>
    <row r="15" spans="1:8" ht="24.95" customHeight="1" thickTop="1">
      <c r="A15" s="34">
        <v>9</v>
      </c>
      <c r="B15" s="35"/>
      <c r="C15" s="34" t="s">
        <v>29</v>
      </c>
      <c r="D15" s="165">
        <v>1.738425925925926E-3</v>
      </c>
      <c r="E15" s="35">
        <v>8</v>
      </c>
      <c r="F15" s="24"/>
      <c r="G15" s="24"/>
      <c r="H15" s="31"/>
    </row>
    <row r="16" spans="1:8" ht="24.95" customHeight="1">
      <c r="A16" s="28">
        <v>10</v>
      </c>
      <c r="B16" s="55"/>
      <c r="C16" s="28" t="s">
        <v>336</v>
      </c>
      <c r="D16" s="166">
        <v>1.7488425925925926E-3</v>
      </c>
      <c r="E16" s="130">
        <v>9</v>
      </c>
      <c r="F16" s="25"/>
      <c r="G16" s="25"/>
      <c r="H16" s="31"/>
    </row>
    <row r="17" spans="1:8" ht="24.95" customHeight="1">
      <c r="A17" s="28">
        <v>11</v>
      </c>
      <c r="B17" s="55"/>
      <c r="C17" s="28" t="s">
        <v>373</v>
      </c>
      <c r="D17" s="166">
        <v>1.7546296296296296E-3</v>
      </c>
      <c r="E17" s="130">
        <v>10</v>
      </c>
      <c r="F17" s="25"/>
      <c r="G17" s="25"/>
      <c r="H17" s="31"/>
    </row>
    <row r="18" spans="1:8" ht="24.95" customHeight="1" thickBot="1">
      <c r="A18" s="32">
        <v>12</v>
      </c>
      <c r="B18" s="71"/>
      <c r="C18" s="32"/>
      <c r="D18" s="26"/>
      <c r="E18" s="26"/>
      <c r="F18" s="26"/>
      <c r="G18" s="26"/>
      <c r="H18" s="31"/>
    </row>
    <row r="19" spans="1:8" ht="19.5" thickTop="1">
      <c r="A19" s="38"/>
      <c r="B19" s="39"/>
      <c r="C19" s="53"/>
      <c r="D19" s="53"/>
      <c r="E19" s="53"/>
      <c r="F19" s="53"/>
      <c r="G19" s="53"/>
      <c r="H19" s="31"/>
    </row>
    <row r="20" spans="1:8" s="43" customFormat="1" ht="15.75">
      <c r="A20" s="314" t="s">
        <v>14</v>
      </c>
      <c r="B20" s="314"/>
      <c r="C20" s="314"/>
      <c r="D20" s="314" t="s">
        <v>15</v>
      </c>
      <c r="E20" s="314"/>
      <c r="F20" s="314"/>
      <c r="G20" s="314"/>
      <c r="H20" s="31"/>
    </row>
    <row r="21" spans="1:8" ht="15.75">
      <c r="B21" s="31"/>
      <c r="C21" s="31"/>
      <c r="D21" s="31"/>
      <c r="E21" s="31"/>
      <c r="F21" s="31"/>
      <c r="G21" s="31"/>
      <c r="H21" s="31"/>
    </row>
    <row r="22" spans="1:8" ht="15.75">
      <c r="B22" s="31"/>
      <c r="C22" s="31"/>
      <c r="D22" s="31"/>
      <c r="E22" s="31"/>
      <c r="F22" s="31"/>
      <c r="G22" s="31"/>
      <c r="H22" s="31"/>
    </row>
    <row r="23" spans="1:8" ht="15.75">
      <c r="B23" s="31"/>
      <c r="C23" s="31"/>
      <c r="D23" s="31"/>
      <c r="E23" s="31"/>
      <c r="F23" s="31"/>
      <c r="G23" s="31"/>
      <c r="H23" s="31"/>
    </row>
    <row r="24" spans="1:8" ht="15.75">
      <c r="B24" s="31"/>
      <c r="C24" s="31"/>
      <c r="D24" s="31"/>
      <c r="E24" s="31"/>
      <c r="F24" s="31"/>
      <c r="G24" s="31"/>
      <c r="H24" s="31"/>
    </row>
    <row r="25" spans="1:8" ht="15.75">
      <c r="B25" s="31"/>
      <c r="C25" s="31"/>
      <c r="D25" s="31"/>
      <c r="E25" s="31"/>
      <c r="F25" s="31"/>
      <c r="G25" s="31"/>
      <c r="H25" s="31"/>
    </row>
    <row r="26" spans="1:8" ht="15.75">
      <c r="B26" s="31"/>
      <c r="C26" s="31"/>
      <c r="D26" s="31"/>
      <c r="E26" s="31"/>
      <c r="F26" s="31"/>
      <c r="G26" s="31"/>
      <c r="H26" s="31"/>
    </row>
    <row r="27" spans="1:8" ht="15.75">
      <c r="B27" s="31"/>
      <c r="C27" s="31"/>
      <c r="D27" s="31"/>
      <c r="E27" s="31"/>
      <c r="F27" s="31"/>
      <c r="G27" s="31"/>
      <c r="H27" s="31"/>
    </row>
    <row r="28" spans="1:8" ht="15.75">
      <c r="B28" s="31"/>
      <c r="C28" s="31"/>
      <c r="D28" s="31"/>
      <c r="E28" s="31"/>
      <c r="F28" s="31"/>
      <c r="G28" s="31"/>
      <c r="H28" s="31"/>
    </row>
    <row r="29" spans="1:8" ht="15.75">
      <c r="B29" s="31"/>
      <c r="C29" s="31"/>
      <c r="D29" s="31"/>
      <c r="E29" s="31"/>
      <c r="F29" s="31"/>
      <c r="G29" s="31"/>
      <c r="H29" s="31"/>
    </row>
    <row r="30" spans="1:8" ht="15.75">
      <c r="B30" s="31"/>
      <c r="C30" s="31"/>
      <c r="D30" s="31"/>
      <c r="E30" s="31"/>
      <c r="F30" s="31"/>
      <c r="G30" s="31"/>
      <c r="H30" s="31"/>
    </row>
    <row r="31" spans="1:8" ht="15.75">
      <c r="B31" s="31"/>
      <c r="C31" s="31"/>
      <c r="D31" s="31"/>
      <c r="E31" s="31"/>
      <c r="F31" s="31"/>
      <c r="G31" s="31"/>
      <c r="H31" s="31"/>
    </row>
    <row r="32" spans="1:8" ht="15.75">
      <c r="B32" s="31"/>
      <c r="C32" s="31"/>
      <c r="D32" s="31"/>
      <c r="E32" s="31"/>
      <c r="F32" s="31"/>
      <c r="G32" s="31"/>
      <c r="H32" s="31"/>
    </row>
    <row r="33" spans="2:8" ht="15.75">
      <c r="B33" s="31"/>
      <c r="C33" s="31"/>
      <c r="D33" s="31"/>
      <c r="E33" s="31"/>
      <c r="F33" s="31"/>
      <c r="G33" s="31"/>
      <c r="H33" s="31"/>
    </row>
    <row r="34" spans="2:8" ht="15.75">
      <c r="B34" s="31"/>
      <c r="C34" s="31"/>
      <c r="D34" s="31"/>
      <c r="E34" s="31"/>
      <c r="F34" s="31"/>
      <c r="G34" s="31"/>
      <c r="H34" s="31"/>
    </row>
    <row r="35" spans="2:8" ht="15.75">
      <c r="B35" s="31"/>
      <c r="C35" s="31"/>
      <c r="D35" s="31"/>
      <c r="E35" s="31"/>
      <c r="F35" s="31"/>
      <c r="G35" s="31"/>
      <c r="H35" s="31"/>
    </row>
    <row r="36" spans="2:8" ht="15.75">
      <c r="B36" s="31"/>
      <c r="C36" s="31"/>
      <c r="D36" s="31"/>
      <c r="E36" s="31"/>
      <c r="F36" s="31"/>
      <c r="G36" s="31"/>
      <c r="H36" s="31"/>
    </row>
    <row r="37" spans="2:8" ht="15.75">
      <c r="B37" s="31"/>
      <c r="C37" s="31"/>
      <c r="D37" s="31"/>
      <c r="E37" s="31"/>
      <c r="F37" s="31"/>
      <c r="G37" s="31"/>
      <c r="H37" s="31"/>
    </row>
    <row r="38" spans="2:8" ht="15.75">
      <c r="B38" s="31"/>
      <c r="C38" s="31"/>
      <c r="D38" s="31"/>
      <c r="E38" s="31"/>
      <c r="F38" s="31"/>
      <c r="G38" s="31"/>
      <c r="H38" s="31"/>
    </row>
    <row r="39" spans="2:8" ht="15.75">
      <c r="B39" s="31"/>
      <c r="C39" s="31"/>
      <c r="D39" s="31"/>
      <c r="E39" s="31"/>
      <c r="F39" s="31"/>
      <c r="G39" s="31"/>
      <c r="H39" s="31"/>
    </row>
    <row r="40" spans="2:8" ht="15.75">
      <c r="B40" s="31"/>
      <c r="C40" s="31"/>
      <c r="D40" s="31"/>
      <c r="E40" s="31"/>
      <c r="F40" s="31"/>
      <c r="G40" s="31"/>
      <c r="H40" s="31"/>
    </row>
    <row r="41" spans="2:8" ht="15.75">
      <c r="B41" s="31"/>
      <c r="C41" s="31"/>
      <c r="D41" s="31"/>
      <c r="E41" s="31"/>
      <c r="F41" s="31"/>
      <c r="G41" s="31"/>
      <c r="H41" s="31"/>
    </row>
    <row r="42" spans="2:8" ht="15.75">
      <c r="B42" s="31"/>
      <c r="C42" s="31"/>
      <c r="D42" s="31"/>
      <c r="E42" s="31"/>
      <c r="F42" s="31"/>
      <c r="G42" s="31"/>
      <c r="H42" s="31"/>
    </row>
    <row r="43" spans="2:8" ht="15.75">
      <c r="B43" s="31"/>
      <c r="C43" s="31"/>
      <c r="D43" s="31"/>
      <c r="E43" s="31"/>
      <c r="F43" s="31"/>
      <c r="G43" s="31"/>
      <c r="H43" s="31"/>
    </row>
    <row r="44" spans="2:8" ht="15.75">
      <c r="B44" s="31"/>
      <c r="C44" s="31"/>
      <c r="D44" s="31"/>
      <c r="E44" s="31"/>
      <c r="F44" s="31"/>
      <c r="G44" s="31"/>
      <c r="H44" s="31"/>
    </row>
    <row r="45" spans="2:8" ht="15.75">
      <c r="B45" s="31"/>
      <c r="C45" s="31"/>
      <c r="D45" s="31"/>
      <c r="E45" s="31"/>
      <c r="F45" s="31"/>
      <c r="G45" s="31"/>
      <c r="H45" s="31"/>
    </row>
    <row r="46" spans="2:8" ht="15.75">
      <c r="B46" s="31"/>
      <c r="C46" s="31"/>
      <c r="D46" s="31"/>
      <c r="E46" s="31"/>
      <c r="F46" s="31"/>
      <c r="G46" s="31"/>
      <c r="H46" s="31"/>
    </row>
    <row r="47" spans="2:8" ht="15.75">
      <c r="B47" s="31"/>
      <c r="C47" s="31"/>
      <c r="D47" s="31"/>
      <c r="E47" s="31"/>
      <c r="F47" s="31"/>
      <c r="G47" s="31"/>
      <c r="H47" s="31"/>
    </row>
    <row r="48" spans="2:8" ht="15.75">
      <c r="B48" s="31"/>
      <c r="C48" s="31"/>
      <c r="D48" s="31"/>
      <c r="E48" s="31"/>
      <c r="F48" s="31"/>
      <c r="G48" s="31"/>
      <c r="H48" s="31"/>
    </row>
    <row r="49" spans="2:8" ht="15.75">
      <c r="B49" s="31"/>
      <c r="C49" s="31"/>
      <c r="D49" s="31"/>
      <c r="E49" s="31"/>
      <c r="F49" s="31"/>
      <c r="G49" s="31"/>
      <c r="H49" s="31"/>
    </row>
    <row r="50" spans="2:8" ht="15.75">
      <c r="B50" s="31"/>
      <c r="C50" s="31"/>
      <c r="D50" s="31"/>
      <c r="E50" s="31"/>
      <c r="F50" s="31"/>
      <c r="G50" s="31"/>
      <c r="H50" s="31"/>
    </row>
    <row r="51" spans="2:8" ht="15.75">
      <c r="B51" s="31"/>
      <c r="C51" s="31"/>
      <c r="D51" s="31"/>
      <c r="E51" s="31"/>
      <c r="F51" s="31"/>
      <c r="G51" s="31"/>
      <c r="H51" s="31"/>
    </row>
    <row r="52" spans="2:8" ht="15.75">
      <c r="B52" s="31"/>
      <c r="C52" s="31"/>
      <c r="D52" s="31"/>
      <c r="E52" s="31"/>
      <c r="F52" s="31"/>
      <c r="G52" s="31"/>
      <c r="H52" s="31"/>
    </row>
    <row r="53" spans="2:8" ht="15.75">
      <c r="B53" s="31"/>
      <c r="C53" s="31"/>
      <c r="D53" s="31"/>
      <c r="E53" s="31"/>
      <c r="F53" s="31"/>
      <c r="G53" s="31"/>
      <c r="H53" s="31"/>
    </row>
    <row r="54" spans="2:8" ht="15.75">
      <c r="B54" s="31"/>
      <c r="C54" s="31"/>
      <c r="D54" s="31"/>
      <c r="E54" s="31"/>
      <c r="F54" s="31"/>
      <c r="G54" s="31"/>
      <c r="H54" s="31"/>
    </row>
    <row r="55" spans="2:8" ht="15.75">
      <c r="B55" s="31"/>
      <c r="C55" s="31"/>
      <c r="D55" s="31"/>
      <c r="E55" s="31"/>
      <c r="F55" s="31"/>
      <c r="G55" s="31"/>
      <c r="H55" s="31"/>
    </row>
    <row r="56" spans="2:8" ht="15.75">
      <c r="B56" s="31"/>
      <c r="C56" s="31"/>
      <c r="D56" s="31"/>
      <c r="E56" s="31"/>
      <c r="F56" s="31"/>
      <c r="G56" s="31"/>
      <c r="H56" s="31"/>
    </row>
  </sheetData>
  <sortState ref="C7:G18">
    <sortCondition ref="D7:D18"/>
  </sortState>
  <mergeCells count="13">
    <mergeCell ref="A20:C20"/>
    <mergeCell ref="D20:G20"/>
    <mergeCell ref="A1:G1"/>
    <mergeCell ref="A2:C2"/>
    <mergeCell ref="E2:G2"/>
    <mergeCell ref="A3:C4"/>
    <mergeCell ref="F3:G3"/>
    <mergeCell ref="E4:F4"/>
    <mergeCell ref="A5:C5"/>
    <mergeCell ref="D5:D6"/>
    <mergeCell ref="E5:E6"/>
    <mergeCell ref="F5:F6"/>
    <mergeCell ref="G5:G6"/>
  </mergeCells>
  <pageMargins left="0.7" right="0.7" top="0.75" bottom="0.75" header="0.3" footer="0.3"/>
  <pageSetup paperSize="9" scale="97" fitToHeight="0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opLeftCell="B3" workbookViewId="0">
      <selection activeCell="B6" sqref="B6:C17"/>
    </sheetView>
  </sheetViews>
  <sheetFormatPr defaultRowHeight="15"/>
  <cols>
    <col min="1" max="1" width="4.7109375" style="27" customWidth="1"/>
    <col min="2" max="2" width="10.140625" style="27" customWidth="1"/>
    <col min="3" max="3" width="9.140625" style="27"/>
    <col min="4" max="4" width="27.28515625" style="27" customWidth="1"/>
    <col min="5" max="5" width="12.7109375" style="27" customWidth="1"/>
    <col min="6" max="6" width="16.28515625" style="27" customWidth="1"/>
    <col min="7" max="7" width="19.140625" style="27" customWidth="1"/>
    <col min="8" max="13" width="10.28515625" style="27" customWidth="1"/>
    <col min="14" max="17" width="9.140625" style="27"/>
    <col min="18" max="18" width="19.140625" style="27" customWidth="1"/>
    <col min="19" max="16384" width="9.140625" style="27"/>
  </cols>
  <sheetData>
    <row r="1" spans="1:18" ht="23.25">
      <c r="A1" s="324" t="s">
        <v>3</v>
      </c>
      <c r="B1" s="319"/>
      <c r="C1" s="319"/>
      <c r="D1" s="319"/>
      <c r="E1" s="324" t="s">
        <v>4</v>
      </c>
      <c r="F1" s="324"/>
      <c r="G1" s="324"/>
      <c r="H1" s="324"/>
      <c r="I1" s="324"/>
      <c r="J1" s="319" t="s">
        <v>124</v>
      </c>
      <c r="K1" s="319"/>
      <c r="L1" s="319"/>
      <c r="M1" s="319"/>
      <c r="N1" s="319"/>
      <c r="O1" s="319"/>
      <c r="P1" s="319"/>
    </row>
    <row r="2" spans="1:18" ht="18.75">
      <c r="A2" s="320" t="s">
        <v>31</v>
      </c>
      <c r="B2" s="321"/>
      <c r="C2" s="321"/>
      <c r="D2" s="321"/>
      <c r="E2" s="315" t="s">
        <v>21</v>
      </c>
      <c r="F2" s="315"/>
      <c r="G2" s="122"/>
      <c r="H2" s="315" t="s">
        <v>2</v>
      </c>
      <c r="I2" s="315"/>
      <c r="J2" s="316" t="s">
        <v>5</v>
      </c>
      <c r="K2" s="317"/>
      <c r="L2" s="317"/>
      <c r="M2" s="318"/>
      <c r="N2" s="315" t="s">
        <v>16</v>
      </c>
      <c r="O2" s="315"/>
      <c r="P2" s="315"/>
    </row>
    <row r="3" spans="1:18" ht="18.75">
      <c r="A3" s="322"/>
      <c r="B3" s="323"/>
      <c r="C3" s="323"/>
      <c r="D3" s="323"/>
      <c r="E3" s="315" t="s">
        <v>19</v>
      </c>
      <c r="F3" s="315"/>
      <c r="G3" s="122"/>
      <c r="H3" s="315" t="s">
        <v>370</v>
      </c>
      <c r="I3" s="315"/>
      <c r="J3" s="316" t="s">
        <v>137</v>
      </c>
      <c r="K3" s="317"/>
      <c r="L3" s="317"/>
      <c r="M3" s="318"/>
      <c r="N3" s="316" t="s">
        <v>20</v>
      </c>
      <c r="O3" s="317"/>
      <c r="P3" s="318"/>
    </row>
    <row r="4" spans="1:18" ht="18.75">
      <c r="A4" s="316"/>
      <c r="B4" s="317"/>
      <c r="C4" s="317"/>
      <c r="D4" s="317"/>
      <c r="E4" s="317"/>
      <c r="F4" s="318"/>
      <c r="G4" s="121"/>
      <c r="H4" s="351" t="s">
        <v>7</v>
      </c>
      <c r="I4" s="351"/>
      <c r="J4" s="351"/>
      <c r="K4" s="351"/>
      <c r="L4" s="351"/>
      <c r="M4" s="351"/>
      <c r="N4" s="315" t="s">
        <v>8</v>
      </c>
      <c r="O4" s="315" t="s">
        <v>9</v>
      </c>
      <c r="P4" s="315" t="s">
        <v>10</v>
      </c>
    </row>
    <row r="5" spans="1:18" ht="18.75">
      <c r="A5" s="28" t="s">
        <v>0</v>
      </c>
      <c r="B5" s="62" t="s">
        <v>66</v>
      </c>
      <c r="C5" s="29" t="s">
        <v>17</v>
      </c>
      <c r="D5" s="125" t="s">
        <v>1</v>
      </c>
      <c r="E5" s="125" t="s">
        <v>11</v>
      </c>
      <c r="F5" s="63" t="s">
        <v>6</v>
      </c>
      <c r="G5" s="63" t="s">
        <v>138</v>
      </c>
      <c r="H5" s="125">
        <v>1</v>
      </c>
      <c r="I5" s="55">
        <v>2</v>
      </c>
      <c r="J5" s="55">
        <v>3</v>
      </c>
      <c r="K5" s="55">
        <v>4</v>
      </c>
      <c r="L5" s="55">
        <v>5</v>
      </c>
      <c r="M5" s="55">
        <v>6</v>
      </c>
      <c r="N5" s="315"/>
      <c r="O5" s="315"/>
      <c r="P5" s="315"/>
    </row>
    <row r="6" spans="1:18" ht="24.95" customHeight="1">
      <c r="A6" s="28">
        <v>1</v>
      </c>
      <c r="B6" s="55"/>
      <c r="C6" s="120"/>
      <c r="D6" s="149" t="s">
        <v>125</v>
      </c>
      <c r="E6" s="149">
        <v>1999</v>
      </c>
      <c r="F6" s="149" t="s">
        <v>141</v>
      </c>
      <c r="G6" s="149" t="s">
        <v>137</v>
      </c>
      <c r="H6" s="149"/>
      <c r="I6" s="163"/>
      <c r="J6" s="151"/>
      <c r="K6" s="151"/>
      <c r="L6" s="151"/>
      <c r="M6" s="151"/>
      <c r="N6" s="151">
        <v>52.5</v>
      </c>
      <c r="O6" s="153" t="s">
        <v>67</v>
      </c>
      <c r="P6" s="151" t="s">
        <v>484</v>
      </c>
      <c r="Q6" s="31"/>
      <c r="R6" s="31"/>
    </row>
    <row r="7" spans="1:18" ht="24.95" customHeight="1">
      <c r="A7" s="28">
        <v>2</v>
      </c>
      <c r="B7" s="55"/>
      <c r="C7" s="120"/>
      <c r="D7" s="149" t="s">
        <v>271</v>
      </c>
      <c r="E7" s="149">
        <v>2000</v>
      </c>
      <c r="F7" s="149" t="s">
        <v>34</v>
      </c>
      <c r="G7" s="149" t="s">
        <v>266</v>
      </c>
      <c r="H7" s="149"/>
      <c r="I7" s="163"/>
      <c r="J7" s="151"/>
      <c r="K7" s="151"/>
      <c r="L7" s="151"/>
      <c r="M7" s="151"/>
      <c r="N7" s="151">
        <v>56.6</v>
      </c>
      <c r="O7" s="153" t="s">
        <v>13</v>
      </c>
      <c r="P7" s="151" t="s">
        <v>484</v>
      </c>
      <c r="Q7" s="31"/>
      <c r="R7" s="31"/>
    </row>
    <row r="8" spans="1:18" ht="24.95" customHeight="1">
      <c r="A8" s="28">
        <v>3</v>
      </c>
      <c r="B8" s="110"/>
      <c r="C8" s="120"/>
      <c r="D8" s="149" t="s">
        <v>191</v>
      </c>
      <c r="E8" s="149">
        <v>1999</v>
      </c>
      <c r="F8" s="149" t="s">
        <v>25</v>
      </c>
      <c r="G8" s="149" t="s">
        <v>181</v>
      </c>
      <c r="H8" s="149"/>
      <c r="I8" s="163"/>
      <c r="J8" s="151"/>
      <c r="K8" s="151"/>
      <c r="L8" s="151"/>
      <c r="M8" s="151"/>
      <c r="N8" s="151">
        <v>56.8</v>
      </c>
      <c r="O8" s="153" t="s">
        <v>18</v>
      </c>
      <c r="P8" s="151" t="s">
        <v>484</v>
      </c>
      <c r="Q8" s="31"/>
    </row>
    <row r="9" spans="1:18" ht="24.95" customHeight="1" thickBot="1">
      <c r="A9" s="32">
        <v>4</v>
      </c>
      <c r="B9" s="126"/>
      <c r="C9" s="48"/>
      <c r="D9" s="154" t="s">
        <v>42</v>
      </c>
      <c r="E9" s="154">
        <v>1998</v>
      </c>
      <c r="F9" s="154" t="s">
        <v>34</v>
      </c>
      <c r="G9" s="154" t="s">
        <v>266</v>
      </c>
      <c r="H9" s="154"/>
      <c r="I9" s="164"/>
      <c r="J9" s="155"/>
      <c r="K9" s="155"/>
      <c r="L9" s="155"/>
      <c r="M9" s="155"/>
      <c r="N9" s="155">
        <v>59.4</v>
      </c>
      <c r="O9" s="156" t="s">
        <v>22</v>
      </c>
      <c r="P9" s="151" t="s">
        <v>484</v>
      </c>
      <c r="Q9" s="31"/>
    </row>
    <row r="10" spans="1:18" ht="24.95" customHeight="1" thickTop="1">
      <c r="A10" s="34">
        <v>5</v>
      </c>
      <c r="B10" s="35"/>
      <c r="C10" s="49"/>
      <c r="D10" s="132" t="s">
        <v>272</v>
      </c>
      <c r="E10" s="132">
        <v>2000</v>
      </c>
      <c r="F10" s="132" t="s">
        <v>28</v>
      </c>
      <c r="G10" s="132" t="s">
        <v>266</v>
      </c>
      <c r="H10" s="46"/>
      <c r="I10" s="52"/>
      <c r="J10" s="24"/>
      <c r="K10" s="24"/>
      <c r="L10" s="24"/>
      <c r="M10" s="24"/>
      <c r="N10" s="24">
        <v>60.4</v>
      </c>
      <c r="O10" s="139">
        <v>5</v>
      </c>
      <c r="P10" s="24"/>
      <c r="Q10" s="31"/>
    </row>
    <row r="11" spans="1:18" ht="24.95" customHeight="1">
      <c r="A11" s="28">
        <v>6</v>
      </c>
      <c r="B11" s="55"/>
      <c r="C11" s="120"/>
      <c r="D11" s="119" t="s">
        <v>311</v>
      </c>
      <c r="E11" s="119">
        <v>2000</v>
      </c>
      <c r="F11" s="119" t="s">
        <v>27</v>
      </c>
      <c r="G11" s="119" t="s">
        <v>303</v>
      </c>
      <c r="H11" s="25"/>
      <c r="I11" s="50"/>
      <c r="J11" s="25"/>
      <c r="K11" s="25"/>
      <c r="L11" s="25"/>
      <c r="M11" s="25"/>
      <c r="N11" s="162">
        <v>62</v>
      </c>
      <c r="O11" s="129">
        <v>6</v>
      </c>
      <c r="P11" s="25"/>
      <c r="Q11" s="31"/>
    </row>
    <row r="12" spans="1:18" ht="24.95" customHeight="1">
      <c r="A12" s="28">
        <v>7</v>
      </c>
      <c r="B12" s="55"/>
      <c r="C12" s="120"/>
      <c r="D12" s="119" t="s">
        <v>312</v>
      </c>
      <c r="E12" s="119">
        <v>2000</v>
      </c>
      <c r="F12" s="119" t="s">
        <v>27</v>
      </c>
      <c r="G12" s="119" t="s">
        <v>303</v>
      </c>
      <c r="H12" s="45"/>
      <c r="I12" s="50"/>
      <c r="J12" s="25"/>
      <c r="K12" s="25"/>
      <c r="L12" s="25"/>
      <c r="M12" s="25"/>
      <c r="N12" s="25">
        <v>62.1</v>
      </c>
      <c r="O12" s="129">
        <v>7</v>
      </c>
      <c r="P12" s="25"/>
      <c r="Q12" s="31"/>
    </row>
    <row r="13" spans="1:18" ht="24.95" customHeight="1" thickBot="1">
      <c r="A13" s="32">
        <v>8</v>
      </c>
      <c r="B13" s="37"/>
      <c r="C13" s="48"/>
      <c r="D13" s="133" t="s">
        <v>252</v>
      </c>
      <c r="E13" s="133">
        <v>1999</v>
      </c>
      <c r="F13" s="133" t="s">
        <v>247</v>
      </c>
      <c r="G13" s="133" t="s">
        <v>248</v>
      </c>
      <c r="H13" s="47"/>
      <c r="I13" s="51"/>
      <c r="J13" s="26"/>
      <c r="K13" s="26"/>
      <c r="L13" s="26"/>
      <c r="M13" s="26"/>
      <c r="N13" s="26">
        <v>63.3</v>
      </c>
      <c r="O13" s="37">
        <v>8</v>
      </c>
      <c r="P13" s="26"/>
      <c r="Q13" s="31"/>
      <c r="R13" s="31"/>
    </row>
    <row r="14" spans="1:18" ht="24.95" customHeight="1" thickTop="1">
      <c r="A14" s="34">
        <v>9</v>
      </c>
      <c r="B14" s="35"/>
      <c r="C14" s="49"/>
      <c r="D14" s="132" t="s">
        <v>126</v>
      </c>
      <c r="E14" s="132">
        <v>1999</v>
      </c>
      <c r="F14" s="132" t="s">
        <v>28</v>
      </c>
      <c r="G14" s="132" t="s">
        <v>266</v>
      </c>
      <c r="H14" s="24"/>
      <c r="I14" s="52"/>
      <c r="J14" s="24"/>
      <c r="K14" s="24"/>
      <c r="L14" s="24"/>
      <c r="M14" s="24"/>
      <c r="N14" s="24">
        <v>70.2</v>
      </c>
      <c r="O14" s="139">
        <v>9</v>
      </c>
      <c r="P14" s="24"/>
      <c r="Q14" s="31"/>
      <c r="R14" s="31"/>
    </row>
    <row r="15" spans="1:18" ht="24.95" customHeight="1">
      <c r="A15" s="28">
        <v>10</v>
      </c>
      <c r="B15" s="55"/>
      <c r="C15" s="120"/>
      <c r="D15" s="45"/>
      <c r="E15" s="45"/>
      <c r="F15" s="45"/>
      <c r="G15" s="45"/>
      <c r="H15" s="45"/>
      <c r="I15" s="50"/>
      <c r="J15" s="25"/>
      <c r="K15" s="25"/>
      <c r="L15" s="25"/>
      <c r="M15" s="25"/>
      <c r="N15" s="25"/>
      <c r="O15" s="25"/>
      <c r="P15" s="25"/>
      <c r="Q15" s="31"/>
      <c r="R15" s="31"/>
    </row>
    <row r="16" spans="1:18" ht="24.95" customHeight="1">
      <c r="A16" s="28">
        <v>11</v>
      </c>
      <c r="B16" s="55"/>
      <c r="C16" s="120"/>
      <c r="D16" s="45"/>
      <c r="E16" s="45"/>
      <c r="F16" s="45"/>
      <c r="G16" s="45"/>
      <c r="H16" s="45"/>
      <c r="I16" s="50"/>
      <c r="J16" s="25"/>
      <c r="K16" s="25"/>
      <c r="L16" s="25"/>
      <c r="M16" s="25"/>
      <c r="N16" s="25"/>
      <c r="O16" s="25"/>
      <c r="P16" s="25"/>
      <c r="Q16" s="31"/>
      <c r="R16" s="31"/>
    </row>
    <row r="17" spans="1:18" ht="24.95" customHeight="1">
      <c r="A17" s="28">
        <v>12</v>
      </c>
      <c r="B17" s="55"/>
      <c r="C17" s="55"/>
      <c r="D17" s="57"/>
      <c r="E17" s="24"/>
      <c r="F17" s="57"/>
      <c r="G17" s="57"/>
      <c r="H17" s="24"/>
      <c r="I17" s="25"/>
      <c r="J17" s="25"/>
      <c r="K17" s="25"/>
      <c r="L17" s="25"/>
      <c r="M17" s="25"/>
      <c r="N17" s="25"/>
      <c r="O17" s="25"/>
      <c r="P17" s="25"/>
      <c r="Q17" s="31"/>
      <c r="R17" s="31"/>
    </row>
    <row r="18" spans="1:18" ht="18.75">
      <c r="A18" s="38"/>
      <c r="B18" s="39"/>
      <c r="C18" s="40"/>
      <c r="D18" s="53"/>
      <c r="E18" s="53"/>
      <c r="F18" s="53"/>
      <c r="G18" s="123"/>
      <c r="H18" s="53"/>
      <c r="I18" s="53"/>
      <c r="J18" s="53"/>
      <c r="K18" s="53"/>
      <c r="L18" s="53"/>
      <c r="M18" s="53"/>
      <c r="N18" s="53"/>
      <c r="O18" s="53"/>
      <c r="P18" s="53"/>
      <c r="Q18" s="31"/>
      <c r="R18" s="31"/>
    </row>
    <row r="19" spans="1:18" s="43" customFormat="1" ht="15.75">
      <c r="A19" s="314" t="s">
        <v>14</v>
      </c>
      <c r="B19" s="314"/>
      <c r="C19" s="314"/>
      <c r="D19" s="314"/>
      <c r="E19" s="314"/>
      <c r="F19" s="314"/>
      <c r="G19" s="123"/>
      <c r="H19" s="314" t="s">
        <v>15</v>
      </c>
      <c r="I19" s="314"/>
      <c r="J19" s="314"/>
      <c r="K19" s="314"/>
      <c r="L19" s="314"/>
      <c r="M19" s="314"/>
      <c r="N19" s="314"/>
      <c r="O19" s="314"/>
      <c r="P19" s="314"/>
      <c r="Q19" s="31"/>
      <c r="R19" s="31"/>
    </row>
    <row r="20" spans="1:18" ht="15.7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15.7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5.7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5.75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5.7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15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15.75">
      <c r="B26" s="31"/>
      <c r="C26" s="4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5.7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15.7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5.7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5.7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5.7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5.7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2:18" ht="15.7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2:18" ht="15.7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2:18" ht="15.7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2:18" ht="15.7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2:18" ht="15.7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2:18" ht="15.7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2:18" ht="15.7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2:18" ht="15.7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2:18" ht="15.7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2:18" ht="15.7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2:18" ht="15.7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2:18" ht="15.7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2:18" ht="15.7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2:18" ht="15.7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2:18" ht="15.7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2:18" ht="15.7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2:18" ht="15.7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2:18" ht="15.7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2:18" ht="15.7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2:18" ht="15.7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2:18" ht="15.7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2:18" ht="15.7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2:18" ht="15.7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</sheetData>
  <sortState ref="D6:N17">
    <sortCondition ref="N6:N17"/>
  </sortState>
  <mergeCells count="19">
    <mergeCell ref="A1:D1"/>
    <mergeCell ref="E1:I1"/>
    <mergeCell ref="J1:P1"/>
    <mergeCell ref="A2:D3"/>
    <mergeCell ref="E2:F2"/>
    <mergeCell ref="H2:I2"/>
    <mergeCell ref="N2:P2"/>
    <mergeCell ref="E3:F3"/>
    <mergeCell ref="J2:M2"/>
    <mergeCell ref="J3:M3"/>
    <mergeCell ref="A19:F19"/>
    <mergeCell ref="H19:P19"/>
    <mergeCell ref="H3:I3"/>
    <mergeCell ref="N3:P3"/>
    <mergeCell ref="A4:F4"/>
    <mergeCell ref="H4:M4"/>
    <mergeCell ref="N4:N5"/>
    <mergeCell ref="O4:O5"/>
    <mergeCell ref="P4:P5"/>
  </mergeCells>
  <pageMargins left="0.7" right="0.7" top="0.75" bottom="0.75" header="0.3" footer="0.3"/>
  <pageSetup paperSize="9" scale="69" fitToHeight="0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opLeftCell="A4" workbookViewId="0">
      <selection activeCell="E8" sqref="E8"/>
    </sheetView>
  </sheetViews>
  <sheetFormatPr defaultRowHeight="15"/>
  <cols>
    <col min="1" max="1" width="4.7109375" style="27" customWidth="1"/>
    <col min="2" max="2" width="10.140625" style="27" customWidth="1"/>
    <col min="3" max="3" width="9.140625" style="27"/>
    <col min="4" max="4" width="25.140625" style="27" customWidth="1"/>
    <col min="5" max="5" width="9.5703125" style="27" customWidth="1"/>
    <col min="6" max="6" width="17.7109375" style="27" customWidth="1"/>
    <col min="7" max="7" width="18.5703125" style="27" customWidth="1"/>
    <col min="8" max="13" width="10.28515625" style="27" customWidth="1"/>
    <col min="14" max="17" width="9.140625" style="27"/>
    <col min="18" max="18" width="19.140625" style="27" customWidth="1"/>
    <col min="19" max="16384" width="9.140625" style="27"/>
  </cols>
  <sheetData>
    <row r="1" spans="1:18" ht="23.25">
      <c r="A1" s="324" t="s">
        <v>3</v>
      </c>
      <c r="B1" s="319"/>
      <c r="C1" s="319"/>
      <c r="D1" s="319"/>
      <c r="E1" s="324" t="s">
        <v>4</v>
      </c>
      <c r="F1" s="324"/>
      <c r="G1" s="324"/>
      <c r="H1" s="324"/>
      <c r="I1" s="324"/>
      <c r="J1" s="319" t="s">
        <v>124</v>
      </c>
      <c r="K1" s="319"/>
      <c r="L1" s="319"/>
      <c r="M1" s="319"/>
      <c r="N1" s="319"/>
      <c r="O1" s="319"/>
      <c r="P1" s="319"/>
    </row>
    <row r="2" spans="1:18" ht="18.75">
      <c r="A2" s="320" t="s">
        <v>31</v>
      </c>
      <c r="B2" s="321"/>
      <c r="C2" s="321"/>
      <c r="D2" s="321"/>
      <c r="E2" s="315" t="s">
        <v>39</v>
      </c>
      <c r="F2" s="315"/>
      <c r="G2" s="315"/>
      <c r="H2" s="315" t="s">
        <v>2</v>
      </c>
      <c r="I2" s="315"/>
      <c r="J2" s="316" t="s">
        <v>5</v>
      </c>
      <c r="K2" s="317"/>
      <c r="L2" s="317"/>
      <c r="M2" s="318"/>
      <c r="N2" s="315" t="s">
        <v>16</v>
      </c>
      <c r="O2" s="315"/>
      <c r="P2" s="315"/>
    </row>
    <row r="3" spans="1:18" ht="18.75">
      <c r="A3" s="322"/>
      <c r="B3" s="323"/>
      <c r="C3" s="323"/>
      <c r="D3" s="323"/>
      <c r="E3" s="315" t="s">
        <v>19</v>
      </c>
      <c r="F3" s="315"/>
      <c r="G3" s="315"/>
      <c r="H3" s="315" t="s">
        <v>370</v>
      </c>
      <c r="I3" s="315"/>
      <c r="J3" s="316" t="s">
        <v>137</v>
      </c>
      <c r="K3" s="317"/>
      <c r="L3" s="317"/>
      <c r="M3" s="318"/>
      <c r="N3" s="316" t="s">
        <v>20</v>
      </c>
      <c r="O3" s="317"/>
      <c r="P3" s="318"/>
    </row>
    <row r="4" spans="1:18" ht="18.75">
      <c r="A4" s="316"/>
      <c r="B4" s="317"/>
      <c r="C4" s="317"/>
      <c r="D4" s="317"/>
      <c r="E4" s="317"/>
      <c r="F4" s="317"/>
      <c r="G4" s="318"/>
      <c r="H4" s="351" t="s">
        <v>7</v>
      </c>
      <c r="I4" s="351"/>
      <c r="J4" s="351"/>
      <c r="K4" s="351"/>
      <c r="L4" s="351"/>
      <c r="M4" s="351"/>
      <c r="N4" s="315" t="s">
        <v>8</v>
      </c>
      <c r="O4" s="315" t="s">
        <v>9</v>
      </c>
      <c r="P4" s="315" t="s">
        <v>10</v>
      </c>
    </row>
    <row r="5" spans="1:18" ht="19.5" thickBot="1">
      <c r="A5" s="32" t="s">
        <v>0</v>
      </c>
      <c r="B5" s="107" t="s">
        <v>66</v>
      </c>
      <c r="C5" s="108" t="s">
        <v>17</v>
      </c>
      <c r="D5" s="126" t="s">
        <v>1</v>
      </c>
      <c r="E5" s="126" t="s">
        <v>11</v>
      </c>
      <c r="F5" s="126"/>
      <c r="G5" s="32" t="s">
        <v>6</v>
      </c>
      <c r="H5" s="126">
        <v>1</v>
      </c>
      <c r="I5" s="71">
        <v>2</v>
      </c>
      <c r="J5" s="71">
        <v>3</v>
      </c>
      <c r="K5" s="71">
        <v>4</v>
      </c>
      <c r="L5" s="71">
        <v>5</v>
      </c>
      <c r="M5" s="71">
        <v>6</v>
      </c>
      <c r="N5" s="365"/>
      <c r="O5" s="365"/>
      <c r="P5" s="365"/>
    </row>
    <row r="6" spans="1:18" ht="24.95" customHeight="1" thickTop="1">
      <c r="A6" s="34">
        <v>1</v>
      </c>
      <c r="B6" s="35"/>
      <c r="C6" s="35"/>
      <c r="D6" s="157" t="s">
        <v>57</v>
      </c>
      <c r="E6" s="158">
        <v>1998</v>
      </c>
      <c r="F6" s="157" t="s">
        <v>34</v>
      </c>
      <c r="G6" s="157" t="s">
        <v>266</v>
      </c>
      <c r="H6" s="157"/>
      <c r="I6" s="159"/>
      <c r="J6" s="159"/>
      <c r="K6" s="159"/>
      <c r="L6" s="159"/>
      <c r="M6" s="159"/>
      <c r="N6" s="160">
        <v>44.8</v>
      </c>
      <c r="O6" s="160" t="s">
        <v>67</v>
      </c>
      <c r="P6" s="159" t="s">
        <v>484</v>
      </c>
      <c r="Q6" s="31"/>
      <c r="R6" s="31"/>
    </row>
    <row r="7" spans="1:18" ht="24.95" customHeight="1">
      <c r="A7" s="28">
        <v>2</v>
      </c>
      <c r="B7" s="55"/>
      <c r="C7" s="55"/>
      <c r="D7" s="149" t="s">
        <v>128</v>
      </c>
      <c r="E7" s="150">
        <v>1998</v>
      </c>
      <c r="F7" s="149" t="s">
        <v>28</v>
      </c>
      <c r="G7" s="149" t="s">
        <v>266</v>
      </c>
      <c r="H7" s="149"/>
      <c r="I7" s="151"/>
      <c r="J7" s="151"/>
      <c r="K7" s="151"/>
      <c r="L7" s="151"/>
      <c r="M7" s="151"/>
      <c r="N7" s="153">
        <v>46.9</v>
      </c>
      <c r="O7" s="153" t="s">
        <v>13</v>
      </c>
      <c r="P7" s="159" t="s">
        <v>484</v>
      </c>
      <c r="Q7" s="31"/>
      <c r="R7" s="31"/>
    </row>
    <row r="8" spans="1:18" ht="24.95" customHeight="1">
      <c r="A8" s="28">
        <v>3</v>
      </c>
      <c r="B8" s="55"/>
      <c r="C8" s="55"/>
      <c r="D8" s="149" t="s">
        <v>215</v>
      </c>
      <c r="E8" s="150">
        <v>1998</v>
      </c>
      <c r="F8" s="149" t="s">
        <v>25</v>
      </c>
      <c r="G8" s="149" t="s">
        <v>181</v>
      </c>
      <c r="H8" s="149"/>
      <c r="I8" s="151"/>
      <c r="J8" s="151"/>
      <c r="K8" s="151"/>
      <c r="L8" s="151"/>
      <c r="M8" s="151"/>
      <c r="N8" s="153">
        <v>48.9</v>
      </c>
      <c r="O8" s="153" t="s">
        <v>18</v>
      </c>
      <c r="P8" s="159" t="s">
        <v>484</v>
      </c>
      <c r="Q8" s="31"/>
    </row>
    <row r="9" spans="1:18" ht="24.95" customHeight="1" thickBot="1">
      <c r="A9" s="32">
        <v>4</v>
      </c>
      <c r="B9" s="71"/>
      <c r="C9" s="126"/>
      <c r="D9" s="154" t="s">
        <v>157</v>
      </c>
      <c r="E9" s="161">
        <v>2000</v>
      </c>
      <c r="F9" s="154" t="s">
        <v>141</v>
      </c>
      <c r="G9" s="154" t="s">
        <v>137</v>
      </c>
      <c r="H9" s="154"/>
      <c r="I9" s="155"/>
      <c r="J9" s="155"/>
      <c r="K9" s="155"/>
      <c r="L9" s="155"/>
      <c r="M9" s="155"/>
      <c r="N9" s="156">
        <v>49.7</v>
      </c>
      <c r="O9" s="156" t="s">
        <v>22</v>
      </c>
      <c r="P9" s="159" t="s">
        <v>484</v>
      </c>
      <c r="Q9" s="31"/>
    </row>
    <row r="10" spans="1:18" ht="24.95" customHeight="1" thickTop="1">
      <c r="A10" s="34">
        <v>5</v>
      </c>
      <c r="B10" s="35"/>
      <c r="C10" s="35"/>
      <c r="D10" s="132" t="s">
        <v>216</v>
      </c>
      <c r="E10" s="135">
        <v>1998</v>
      </c>
      <c r="F10" s="132" t="s">
        <v>25</v>
      </c>
      <c r="G10" s="132" t="s">
        <v>181</v>
      </c>
      <c r="H10" s="46"/>
      <c r="I10" s="24"/>
      <c r="J10" s="24"/>
      <c r="K10" s="24"/>
      <c r="L10" s="24"/>
      <c r="M10" s="24"/>
      <c r="N10" s="139">
        <v>49.9</v>
      </c>
      <c r="O10" s="139">
        <v>5</v>
      </c>
      <c r="P10" s="139"/>
      <c r="Q10" s="31"/>
    </row>
    <row r="11" spans="1:18" ht="24.95" customHeight="1">
      <c r="A11" s="28">
        <v>6</v>
      </c>
      <c r="B11" s="55"/>
      <c r="C11" s="55"/>
      <c r="D11" s="119" t="s">
        <v>286</v>
      </c>
      <c r="E11" s="134">
        <v>2000</v>
      </c>
      <c r="F11" s="119" t="s">
        <v>28</v>
      </c>
      <c r="G11" s="119" t="s">
        <v>266</v>
      </c>
      <c r="H11" s="45"/>
      <c r="I11" s="25"/>
      <c r="J11" s="25"/>
      <c r="K11" s="25"/>
      <c r="L11" s="25"/>
      <c r="M11" s="25"/>
      <c r="N11" s="129">
        <v>50.1</v>
      </c>
      <c r="O11" s="129">
        <v>6</v>
      </c>
      <c r="P11" s="129"/>
      <c r="Q11" s="31"/>
    </row>
    <row r="12" spans="1:18" ht="24.95" customHeight="1">
      <c r="A12" s="28">
        <v>7</v>
      </c>
      <c r="B12" s="55"/>
      <c r="C12" s="55"/>
      <c r="D12" s="119" t="s">
        <v>371</v>
      </c>
      <c r="E12" s="134">
        <v>200</v>
      </c>
      <c r="F12" s="119" t="s">
        <v>141</v>
      </c>
      <c r="G12" s="119" t="s">
        <v>137</v>
      </c>
      <c r="H12" s="45"/>
      <c r="I12" s="25"/>
      <c r="J12" s="25"/>
      <c r="K12" s="25"/>
      <c r="L12" s="25"/>
      <c r="M12" s="25"/>
      <c r="N12" s="129">
        <v>50.2</v>
      </c>
      <c r="O12" s="129">
        <v>7</v>
      </c>
      <c r="P12" s="129"/>
      <c r="Q12" s="31"/>
    </row>
    <row r="13" spans="1:18" ht="24.95" customHeight="1" thickBot="1">
      <c r="A13" s="32">
        <v>8</v>
      </c>
      <c r="B13" s="37"/>
      <c r="C13" s="126"/>
      <c r="D13" s="133" t="s">
        <v>285</v>
      </c>
      <c r="E13" s="136">
        <v>1998</v>
      </c>
      <c r="F13" s="133" t="s">
        <v>34</v>
      </c>
      <c r="G13" s="133" t="s">
        <v>266</v>
      </c>
      <c r="H13" s="47"/>
      <c r="I13" s="26"/>
      <c r="J13" s="26"/>
      <c r="K13" s="26"/>
      <c r="L13" s="26"/>
      <c r="M13" s="26"/>
      <c r="N13" s="37">
        <v>51.8</v>
      </c>
      <c r="O13" s="37">
        <v>8</v>
      </c>
      <c r="P13" s="37"/>
      <c r="Q13" s="31"/>
    </row>
    <row r="14" spans="1:18" ht="24.95" customHeight="1" thickTop="1">
      <c r="A14" s="34">
        <v>9</v>
      </c>
      <c r="B14" s="35"/>
      <c r="C14" s="35"/>
      <c r="D14" s="132" t="s">
        <v>217</v>
      </c>
      <c r="E14" s="135">
        <v>1998</v>
      </c>
      <c r="F14" s="132" t="s">
        <v>25</v>
      </c>
      <c r="G14" s="132" t="s">
        <v>181</v>
      </c>
      <c r="H14" s="46"/>
      <c r="I14" s="24"/>
      <c r="J14" s="24"/>
      <c r="K14" s="24"/>
      <c r="L14" s="24"/>
      <c r="M14" s="24"/>
      <c r="N14" s="139">
        <v>52.7</v>
      </c>
      <c r="O14" s="139">
        <v>9</v>
      </c>
      <c r="P14" s="139"/>
      <c r="Q14" s="31"/>
    </row>
    <row r="15" spans="1:18" ht="24.95" customHeight="1">
      <c r="A15" s="28">
        <v>10</v>
      </c>
      <c r="B15" s="55"/>
      <c r="C15" s="55"/>
      <c r="D15" s="119" t="s">
        <v>46</v>
      </c>
      <c r="E15" s="134">
        <v>1998</v>
      </c>
      <c r="F15" s="119" t="s">
        <v>25</v>
      </c>
      <c r="G15" s="119" t="s">
        <v>181</v>
      </c>
      <c r="H15" s="45"/>
      <c r="I15" s="25"/>
      <c r="J15" s="25"/>
      <c r="K15" s="25"/>
      <c r="L15" s="25"/>
      <c r="M15" s="25"/>
      <c r="N15" s="129">
        <v>53.9</v>
      </c>
      <c r="O15" s="129">
        <v>10</v>
      </c>
      <c r="P15" s="129"/>
      <c r="Q15" s="31"/>
      <c r="R15" s="31"/>
    </row>
    <row r="16" spans="1:18" ht="24.95" customHeight="1">
      <c r="A16" s="28">
        <v>11</v>
      </c>
      <c r="B16" s="55"/>
      <c r="C16" s="122"/>
      <c r="D16" s="119" t="s">
        <v>156</v>
      </c>
      <c r="E16" s="134">
        <v>2000</v>
      </c>
      <c r="F16" s="119" t="s">
        <v>141</v>
      </c>
      <c r="G16" s="119" t="s">
        <v>137</v>
      </c>
      <c r="H16" s="45"/>
      <c r="I16" s="25"/>
      <c r="J16" s="25"/>
      <c r="K16" s="25"/>
      <c r="L16" s="25"/>
      <c r="M16" s="25"/>
      <c r="N16" s="129"/>
      <c r="O16" s="129"/>
      <c r="P16" s="129"/>
      <c r="Q16" s="31"/>
      <c r="R16" s="31"/>
    </row>
    <row r="17" spans="1:18" ht="24.95" customHeight="1" thickBot="1">
      <c r="A17" s="32">
        <v>12</v>
      </c>
      <c r="B17" s="71"/>
      <c r="C17" s="126"/>
      <c r="D17" s="59"/>
      <c r="E17" s="26"/>
      <c r="F17" s="26"/>
      <c r="G17" s="59"/>
      <c r="H17" s="26"/>
      <c r="I17" s="26"/>
      <c r="J17" s="26"/>
      <c r="K17" s="26"/>
      <c r="L17" s="26"/>
      <c r="M17" s="26"/>
      <c r="N17" s="26"/>
      <c r="O17" s="26"/>
      <c r="P17" s="26"/>
      <c r="Q17" s="31"/>
      <c r="R17" s="31"/>
    </row>
    <row r="18" spans="1:18" ht="19.5" thickTop="1">
      <c r="A18" s="38"/>
      <c r="B18" s="39"/>
      <c r="C18" s="40"/>
      <c r="D18" s="53"/>
      <c r="E18" s="53"/>
      <c r="F18" s="12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31"/>
      <c r="R18" s="31"/>
    </row>
    <row r="19" spans="1:18" s="43" customFormat="1" ht="15.75">
      <c r="A19" s="314" t="s">
        <v>14</v>
      </c>
      <c r="B19" s="314"/>
      <c r="C19" s="314"/>
      <c r="D19" s="314"/>
      <c r="E19" s="314"/>
      <c r="F19" s="314"/>
      <c r="G19" s="314"/>
      <c r="H19" s="314" t="s">
        <v>15</v>
      </c>
      <c r="I19" s="314"/>
      <c r="J19" s="314"/>
      <c r="K19" s="314"/>
      <c r="L19" s="314"/>
      <c r="M19" s="314"/>
      <c r="N19" s="314"/>
      <c r="O19" s="314"/>
      <c r="P19" s="314"/>
      <c r="Q19" s="31"/>
      <c r="R19" s="31"/>
    </row>
    <row r="20" spans="1:18" ht="15.7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15.7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5.7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5.75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5.7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15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15.75">
      <c r="B26" s="31"/>
      <c r="C26" s="4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5.7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15.7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5.7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5.7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5.7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5.7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2:18" ht="15.7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2:18" ht="15.7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2:18" ht="15.7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2:18" ht="15.7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2:18" ht="15.7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2:18" ht="15.7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2:18" ht="15.7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2:18" ht="15.7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2:18" ht="15.7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2:18" ht="15.7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2:18" ht="15.7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2:18" ht="15.7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2:18" ht="15.7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2:18" ht="15.7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2:18" ht="15.7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2:18" ht="15.7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2:18" ht="15.7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2:18" ht="15.7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2:18" ht="15.7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2:18" ht="15.7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2:18" ht="15.7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2:18" ht="15.7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2:18" ht="15.7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</sheetData>
  <sortState ref="D6:N16">
    <sortCondition ref="N6:N16"/>
  </sortState>
  <mergeCells count="19">
    <mergeCell ref="A1:D1"/>
    <mergeCell ref="E1:I1"/>
    <mergeCell ref="J1:P1"/>
    <mergeCell ref="A2:D3"/>
    <mergeCell ref="E2:G2"/>
    <mergeCell ref="H2:I2"/>
    <mergeCell ref="N2:P2"/>
    <mergeCell ref="E3:G3"/>
    <mergeCell ref="J2:M2"/>
    <mergeCell ref="J3:M3"/>
    <mergeCell ref="A19:G19"/>
    <mergeCell ref="H19:P19"/>
    <mergeCell ref="H3:I3"/>
    <mergeCell ref="N3:P3"/>
    <mergeCell ref="A4:G4"/>
    <mergeCell ref="H4:M4"/>
    <mergeCell ref="N4:N5"/>
    <mergeCell ref="O4:O5"/>
    <mergeCell ref="P4:P5"/>
  </mergeCells>
  <pageMargins left="0.7" right="0.7" top="0.75" bottom="0.75" header="0.3" footer="0.3"/>
  <pageSetup paperSize="9" scale="71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85" zoomScaleNormal="85" workbookViewId="0">
      <selection activeCell="B6" sqref="B6:C17"/>
    </sheetView>
  </sheetViews>
  <sheetFormatPr defaultRowHeight="15"/>
  <cols>
    <col min="1" max="1" width="4.7109375" style="27" customWidth="1"/>
    <col min="2" max="2" width="10.140625" style="27" customWidth="1"/>
    <col min="3" max="3" width="9.140625" style="27"/>
    <col min="4" max="4" width="25.140625" style="27" customWidth="1"/>
    <col min="5" max="5" width="12.7109375" style="27" customWidth="1"/>
    <col min="6" max="7" width="18.5703125" style="27" customWidth="1"/>
    <col min="8" max="12" width="10.28515625" style="27" customWidth="1"/>
    <col min="13" max="16" width="9.140625" style="27"/>
    <col min="17" max="17" width="19.140625" style="27" customWidth="1"/>
    <col min="18" max="16384" width="9.140625" style="27"/>
  </cols>
  <sheetData>
    <row r="1" spans="1:17" ht="23.25">
      <c r="A1" s="324" t="s">
        <v>3</v>
      </c>
      <c r="B1" s="319"/>
      <c r="C1" s="319"/>
      <c r="D1" s="319"/>
      <c r="E1" s="324" t="s">
        <v>4</v>
      </c>
      <c r="F1" s="324"/>
      <c r="G1" s="324"/>
      <c r="H1" s="324"/>
      <c r="I1" s="319" t="s">
        <v>131</v>
      </c>
      <c r="J1" s="319"/>
      <c r="K1" s="319"/>
      <c r="L1" s="319"/>
      <c r="M1" s="319"/>
      <c r="N1" s="319"/>
      <c r="O1" s="319"/>
    </row>
    <row r="2" spans="1:17" ht="18.75">
      <c r="A2" s="320" t="s">
        <v>31</v>
      </c>
      <c r="B2" s="321"/>
      <c r="C2" s="321"/>
      <c r="D2" s="321"/>
      <c r="E2" s="315" t="s">
        <v>21</v>
      </c>
      <c r="F2" s="315"/>
      <c r="G2" s="315" t="s">
        <v>2</v>
      </c>
      <c r="H2" s="315"/>
      <c r="I2" s="316" t="s">
        <v>5</v>
      </c>
      <c r="J2" s="317"/>
      <c r="K2" s="317"/>
      <c r="L2" s="318"/>
      <c r="M2" s="315" t="s">
        <v>16</v>
      </c>
      <c r="N2" s="315"/>
      <c r="O2" s="315"/>
    </row>
    <row r="3" spans="1:17" ht="18.75">
      <c r="A3" s="322"/>
      <c r="B3" s="323"/>
      <c r="C3" s="323"/>
      <c r="D3" s="323"/>
      <c r="E3" s="315" t="s">
        <v>19</v>
      </c>
      <c r="F3" s="315"/>
      <c r="G3" s="315" t="s">
        <v>370</v>
      </c>
      <c r="H3" s="315"/>
      <c r="I3" s="316" t="s">
        <v>137</v>
      </c>
      <c r="J3" s="317"/>
      <c r="K3" s="317"/>
      <c r="L3" s="318"/>
      <c r="M3" s="316" t="s">
        <v>20</v>
      </c>
      <c r="N3" s="317"/>
      <c r="O3" s="318"/>
    </row>
    <row r="4" spans="1:17" ht="18.75">
      <c r="A4" s="316"/>
      <c r="B4" s="317"/>
      <c r="C4" s="317"/>
      <c r="D4" s="317"/>
      <c r="E4" s="317"/>
      <c r="F4" s="318"/>
      <c r="G4" s="351" t="s">
        <v>7</v>
      </c>
      <c r="H4" s="351"/>
      <c r="I4" s="351"/>
      <c r="J4" s="351"/>
      <c r="K4" s="351"/>
      <c r="L4" s="351"/>
      <c r="M4" s="315" t="s">
        <v>8</v>
      </c>
      <c r="N4" s="315" t="s">
        <v>9</v>
      </c>
      <c r="O4" s="315" t="s">
        <v>10</v>
      </c>
    </row>
    <row r="5" spans="1:17" ht="18.75">
      <c r="A5" s="28" t="s">
        <v>0</v>
      </c>
      <c r="B5" s="62" t="s">
        <v>66</v>
      </c>
      <c r="C5" s="29" t="s">
        <v>17</v>
      </c>
      <c r="D5" s="55" t="s">
        <v>1</v>
      </c>
      <c r="E5" s="55" t="s">
        <v>11</v>
      </c>
      <c r="F5" s="28" t="s">
        <v>6</v>
      </c>
      <c r="G5" s="55">
        <v>1</v>
      </c>
      <c r="H5" s="55">
        <v>2</v>
      </c>
      <c r="I5" s="55">
        <v>3</v>
      </c>
      <c r="J5" s="55">
        <v>4</v>
      </c>
      <c r="K5" s="55">
        <v>5</v>
      </c>
      <c r="L5" s="55">
        <v>6</v>
      </c>
      <c r="M5" s="315"/>
      <c r="N5" s="315"/>
      <c r="O5" s="315"/>
    </row>
    <row r="6" spans="1:17" ht="24.95" customHeight="1">
      <c r="A6" s="28">
        <v>1</v>
      </c>
      <c r="B6" s="55"/>
      <c r="C6" s="55"/>
      <c r="D6" s="149" t="s">
        <v>132</v>
      </c>
      <c r="E6" s="149">
        <v>1999</v>
      </c>
      <c r="F6" s="149" t="s">
        <v>141</v>
      </c>
      <c r="G6" s="149" t="s">
        <v>137</v>
      </c>
      <c r="H6" s="151"/>
      <c r="I6" s="151"/>
      <c r="J6" s="151"/>
      <c r="K6" s="151"/>
      <c r="L6" s="151"/>
      <c r="M6" s="153">
        <v>17.5</v>
      </c>
      <c r="N6" s="153" t="s">
        <v>67</v>
      </c>
      <c r="O6" s="151" t="s">
        <v>484</v>
      </c>
      <c r="P6" s="31"/>
      <c r="Q6" s="31"/>
    </row>
    <row r="7" spans="1:17" ht="24.95" customHeight="1">
      <c r="A7" s="28">
        <v>2</v>
      </c>
      <c r="B7" s="55"/>
      <c r="C7" s="55"/>
      <c r="D7" s="149" t="s">
        <v>309</v>
      </c>
      <c r="E7" s="149">
        <v>2000</v>
      </c>
      <c r="F7" s="149" t="s">
        <v>27</v>
      </c>
      <c r="G7" s="149" t="s">
        <v>303</v>
      </c>
      <c r="H7" s="151"/>
      <c r="I7" s="151"/>
      <c r="J7" s="151"/>
      <c r="K7" s="151"/>
      <c r="L7" s="151"/>
      <c r="M7" s="153">
        <v>18.5</v>
      </c>
      <c r="N7" s="153" t="s">
        <v>13</v>
      </c>
      <c r="O7" s="151" t="s">
        <v>484</v>
      </c>
      <c r="P7" s="31"/>
      <c r="Q7" s="31"/>
    </row>
    <row r="8" spans="1:17" ht="24.95" customHeight="1">
      <c r="A8" s="28">
        <v>3</v>
      </c>
      <c r="B8" s="55"/>
      <c r="C8" s="55"/>
      <c r="D8" s="149" t="s">
        <v>153</v>
      </c>
      <c r="E8" s="149">
        <v>1998</v>
      </c>
      <c r="F8" s="149" t="s">
        <v>140</v>
      </c>
      <c r="G8" s="149" t="s">
        <v>137</v>
      </c>
      <c r="H8" s="151"/>
      <c r="I8" s="151"/>
      <c r="J8" s="151"/>
      <c r="K8" s="151"/>
      <c r="L8" s="151"/>
      <c r="M8" s="153">
        <v>20.2</v>
      </c>
      <c r="N8" s="153" t="s">
        <v>18</v>
      </c>
      <c r="O8" s="151" t="s">
        <v>484</v>
      </c>
      <c r="P8" s="31"/>
    </row>
    <row r="9" spans="1:17" ht="24.95" customHeight="1" thickBot="1">
      <c r="A9" s="32">
        <v>4</v>
      </c>
      <c r="B9" s="126"/>
      <c r="C9" s="126"/>
      <c r="D9" s="154" t="s">
        <v>154</v>
      </c>
      <c r="E9" s="154">
        <v>2000</v>
      </c>
      <c r="F9" s="154" t="s">
        <v>141</v>
      </c>
      <c r="G9" s="154" t="s">
        <v>137</v>
      </c>
      <c r="H9" s="155"/>
      <c r="I9" s="155"/>
      <c r="J9" s="155"/>
      <c r="K9" s="155"/>
      <c r="L9" s="155"/>
      <c r="M9" s="156">
        <v>20.399999999999999</v>
      </c>
      <c r="N9" s="156" t="s">
        <v>22</v>
      </c>
      <c r="O9" s="151" t="s">
        <v>484</v>
      </c>
      <c r="P9" s="31"/>
    </row>
    <row r="10" spans="1:17" ht="24.95" customHeight="1" thickTop="1">
      <c r="A10" s="34">
        <v>5</v>
      </c>
      <c r="B10" s="35"/>
      <c r="C10" s="35"/>
      <c r="D10" s="132"/>
      <c r="E10" s="132"/>
      <c r="F10" s="132"/>
      <c r="G10" s="132"/>
      <c r="H10" s="24"/>
      <c r="I10" s="24"/>
      <c r="J10" s="24"/>
      <c r="K10" s="24"/>
      <c r="L10" s="24"/>
      <c r="M10" s="139"/>
      <c r="N10" s="24"/>
      <c r="O10" s="24"/>
      <c r="P10" s="31"/>
    </row>
    <row r="11" spans="1:17" ht="24.95" customHeight="1">
      <c r="A11" s="28">
        <v>6</v>
      </c>
      <c r="B11" s="55"/>
      <c r="C11" s="55"/>
      <c r="D11" s="119"/>
      <c r="E11" s="119"/>
      <c r="F11" s="119"/>
      <c r="G11" s="119"/>
      <c r="H11" s="25"/>
      <c r="I11" s="25"/>
      <c r="J11" s="25"/>
      <c r="K11" s="25"/>
      <c r="L11" s="25"/>
      <c r="M11" s="25"/>
      <c r="N11" s="25"/>
      <c r="O11" s="25"/>
      <c r="P11" s="31"/>
    </row>
    <row r="12" spans="1:17" ht="24.95" customHeight="1">
      <c r="A12" s="28">
        <v>7</v>
      </c>
      <c r="B12" s="55"/>
      <c r="C12" s="55"/>
      <c r="D12" s="119"/>
      <c r="E12" s="119"/>
      <c r="F12" s="119"/>
      <c r="G12" s="119"/>
      <c r="H12" s="25"/>
      <c r="I12" s="25"/>
      <c r="J12" s="25"/>
      <c r="K12" s="25"/>
      <c r="L12" s="25"/>
      <c r="M12" s="25"/>
      <c r="N12" s="25"/>
      <c r="O12" s="25"/>
      <c r="P12" s="31"/>
    </row>
    <row r="13" spans="1:17" ht="24.95" customHeight="1">
      <c r="A13" s="28">
        <v>8</v>
      </c>
      <c r="B13" s="54"/>
      <c r="C13" s="55"/>
      <c r="D13" s="57"/>
      <c r="E13" s="24"/>
      <c r="F13" s="57"/>
      <c r="G13" s="24"/>
      <c r="H13" s="24"/>
      <c r="I13" s="25"/>
      <c r="J13" s="25"/>
      <c r="K13" s="25"/>
      <c r="L13" s="25"/>
      <c r="M13" s="25"/>
      <c r="N13" s="25"/>
      <c r="O13" s="25"/>
      <c r="P13" s="31"/>
      <c r="Q13" s="31"/>
    </row>
    <row r="14" spans="1:17" ht="24.95" customHeight="1">
      <c r="A14" s="28">
        <v>9</v>
      </c>
      <c r="B14" s="55"/>
      <c r="C14" s="35"/>
      <c r="D14" s="56"/>
      <c r="E14" s="25"/>
      <c r="F14" s="56"/>
      <c r="G14" s="24"/>
      <c r="H14" s="24"/>
      <c r="I14" s="24"/>
      <c r="J14" s="24"/>
      <c r="K14" s="24"/>
      <c r="L14" s="24"/>
      <c r="M14" s="24"/>
      <c r="N14" s="24"/>
      <c r="O14" s="24"/>
      <c r="P14" s="31"/>
      <c r="Q14" s="31"/>
    </row>
    <row r="15" spans="1:17" ht="24.95" customHeight="1">
      <c r="A15" s="28">
        <v>10</v>
      </c>
      <c r="B15" s="55"/>
      <c r="C15" s="55"/>
      <c r="D15" s="56"/>
      <c r="E15" s="25"/>
      <c r="F15" s="56"/>
      <c r="G15" s="25"/>
      <c r="H15" s="25"/>
      <c r="I15" s="25"/>
      <c r="J15" s="25"/>
      <c r="K15" s="25"/>
      <c r="L15" s="25"/>
      <c r="M15" s="25"/>
      <c r="N15" s="25"/>
      <c r="O15" s="25"/>
      <c r="P15" s="31"/>
      <c r="Q15" s="31"/>
    </row>
    <row r="16" spans="1:17" ht="24.95" customHeight="1">
      <c r="A16" s="28">
        <v>11</v>
      </c>
      <c r="B16" s="55"/>
      <c r="C16" s="55"/>
      <c r="D16" s="57"/>
      <c r="E16" s="24"/>
      <c r="F16" s="57"/>
      <c r="G16" s="25"/>
      <c r="H16" s="25"/>
      <c r="I16" s="25"/>
      <c r="J16" s="25"/>
      <c r="K16" s="25"/>
      <c r="L16" s="25"/>
      <c r="M16" s="25"/>
      <c r="N16" s="25"/>
      <c r="O16" s="25"/>
      <c r="P16" s="31"/>
      <c r="Q16" s="31"/>
    </row>
    <row r="17" spans="1:17" ht="24.95" customHeight="1">
      <c r="A17" s="28">
        <v>12</v>
      </c>
      <c r="B17" s="55"/>
      <c r="C17" s="55"/>
      <c r="D17" s="56"/>
      <c r="E17" s="25"/>
      <c r="F17" s="56"/>
      <c r="G17" s="25"/>
      <c r="H17" s="25"/>
      <c r="I17" s="25"/>
      <c r="J17" s="25"/>
      <c r="K17" s="25"/>
      <c r="L17" s="25"/>
      <c r="M17" s="25"/>
      <c r="N17" s="25"/>
      <c r="O17" s="25"/>
      <c r="P17" s="31"/>
      <c r="Q17" s="31"/>
    </row>
    <row r="18" spans="1:17" ht="18.75">
      <c r="A18" s="38"/>
      <c r="B18" s="39"/>
      <c r="C18" s="40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31"/>
      <c r="Q18" s="31"/>
    </row>
    <row r="19" spans="1:17" s="43" customFormat="1" ht="15.75">
      <c r="A19" s="314" t="s">
        <v>14</v>
      </c>
      <c r="B19" s="314"/>
      <c r="C19" s="314"/>
      <c r="D19" s="314"/>
      <c r="E19" s="314"/>
      <c r="F19" s="314"/>
      <c r="G19" s="314" t="s">
        <v>15</v>
      </c>
      <c r="H19" s="314"/>
      <c r="I19" s="314"/>
      <c r="J19" s="314"/>
      <c r="K19" s="314"/>
      <c r="L19" s="314"/>
      <c r="M19" s="314"/>
      <c r="N19" s="314"/>
      <c r="O19" s="314"/>
      <c r="P19" s="31"/>
      <c r="Q19" s="31"/>
    </row>
    <row r="20" spans="1:17" ht="15.7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15.7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15.7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15.75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5.7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ht="15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15.75">
      <c r="B26" s="31"/>
      <c r="C26" s="4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15.7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5.7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5.7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ht="15.7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5.7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5.7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2:17" ht="15.7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2:17" ht="15.7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2:17" ht="15.7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2:17" ht="15.7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2:17" ht="15.7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2:17" ht="15.7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2:17" ht="15.7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2:17" ht="15.7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2:17" ht="15.7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2:17" ht="15.7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2:17" ht="15.7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2:17" ht="15.7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2:17" ht="15.7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2:17" ht="15.7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2:17" ht="15.7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2:17" ht="15.7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2:17" ht="15.7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2:17" ht="15.7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2:17" ht="15.7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2:17" ht="15.7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2:17" ht="15.7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2:17" ht="15.7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2:17" ht="15.7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</sheetData>
  <sortState ref="D6:M9">
    <sortCondition ref="M6:M9"/>
  </sortState>
  <mergeCells count="19">
    <mergeCell ref="A1:D1"/>
    <mergeCell ref="E1:H1"/>
    <mergeCell ref="I1:O1"/>
    <mergeCell ref="A2:D3"/>
    <mergeCell ref="E2:F2"/>
    <mergeCell ref="G2:H2"/>
    <mergeCell ref="M2:O2"/>
    <mergeCell ref="E3:F3"/>
    <mergeCell ref="I2:L2"/>
    <mergeCell ref="I3:L3"/>
    <mergeCell ref="A19:F19"/>
    <mergeCell ref="G19:O19"/>
    <mergeCell ref="G3:H3"/>
    <mergeCell ref="M3:O3"/>
    <mergeCell ref="A4:F4"/>
    <mergeCell ref="G4:L4"/>
    <mergeCell ref="M4:M5"/>
    <mergeCell ref="N4:N5"/>
    <mergeCell ref="O4:O5"/>
  </mergeCells>
  <pageMargins left="0.7" right="0.7" top="0.75" bottom="0.75" header="0.3" footer="0.3"/>
  <pageSetup paperSize="9" scale="73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55"/>
  <sheetViews>
    <sheetView workbookViewId="0">
      <selection activeCell="D9" sqref="D9"/>
    </sheetView>
  </sheetViews>
  <sheetFormatPr defaultRowHeight="15"/>
  <cols>
    <col min="1" max="1" width="4.7109375" style="27" customWidth="1"/>
    <col min="2" max="2" width="10.140625" style="27" customWidth="1"/>
    <col min="3" max="3" width="9.140625" style="27"/>
    <col min="4" max="4" width="25.140625" style="27" customWidth="1"/>
    <col min="5" max="5" width="10.140625" style="27" customWidth="1"/>
    <col min="6" max="7" width="18.140625" style="27" customWidth="1"/>
    <col min="8" max="13" width="10.28515625" style="27" customWidth="1"/>
    <col min="14" max="17" width="9.140625" style="27"/>
    <col min="18" max="18" width="19.140625" style="27" customWidth="1"/>
    <col min="19" max="16384" width="9.140625" style="27"/>
  </cols>
  <sheetData>
    <row r="1" spans="1:18" ht="23.25">
      <c r="A1" s="324" t="s">
        <v>3</v>
      </c>
      <c r="B1" s="319"/>
      <c r="C1" s="319"/>
      <c r="D1" s="319"/>
      <c r="E1" s="324" t="s">
        <v>4</v>
      </c>
      <c r="F1" s="324"/>
      <c r="G1" s="324"/>
      <c r="H1" s="324"/>
      <c r="I1" s="324"/>
      <c r="J1" s="319" t="s">
        <v>136</v>
      </c>
      <c r="K1" s="319"/>
      <c r="L1" s="319"/>
      <c r="M1" s="319"/>
      <c r="N1" s="319"/>
      <c r="O1" s="319"/>
      <c r="P1" s="319"/>
    </row>
    <row r="2" spans="1:18" ht="18.75">
      <c r="A2" s="320" t="s">
        <v>31</v>
      </c>
      <c r="B2" s="321"/>
      <c r="C2" s="321"/>
      <c r="D2" s="321"/>
      <c r="E2" s="315" t="s">
        <v>39</v>
      </c>
      <c r="F2" s="315"/>
      <c r="G2" s="122"/>
      <c r="H2" s="315" t="s">
        <v>2</v>
      </c>
      <c r="I2" s="315"/>
      <c r="J2" s="316" t="s">
        <v>5</v>
      </c>
      <c r="K2" s="317"/>
      <c r="L2" s="317"/>
      <c r="M2" s="318"/>
      <c r="N2" s="315" t="s">
        <v>16</v>
      </c>
      <c r="O2" s="315"/>
      <c r="P2" s="315"/>
    </row>
    <row r="3" spans="1:18" ht="18.75">
      <c r="A3" s="322"/>
      <c r="B3" s="323"/>
      <c r="C3" s="323"/>
      <c r="D3" s="323"/>
      <c r="E3" s="315" t="s">
        <v>19</v>
      </c>
      <c r="F3" s="315"/>
      <c r="G3" s="122"/>
      <c r="H3" s="315" t="s">
        <v>370</v>
      </c>
      <c r="I3" s="315"/>
      <c r="J3" s="316" t="s">
        <v>137</v>
      </c>
      <c r="K3" s="317"/>
      <c r="L3" s="317"/>
      <c r="M3" s="318"/>
      <c r="N3" s="316" t="s">
        <v>20</v>
      </c>
      <c r="O3" s="317"/>
      <c r="P3" s="318"/>
    </row>
    <row r="4" spans="1:18" ht="18.75">
      <c r="A4" s="316"/>
      <c r="B4" s="317"/>
      <c r="C4" s="317"/>
      <c r="D4" s="317"/>
      <c r="E4" s="317"/>
      <c r="F4" s="318"/>
      <c r="G4" s="121"/>
      <c r="H4" s="351" t="s">
        <v>7</v>
      </c>
      <c r="I4" s="351"/>
      <c r="J4" s="351"/>
      <c r="K4" s="351"/>
      <c r="L4" s="351"/>
      <c r="M4" s="351"/>
      <c r="N4" s="315" t="s">
        <v>8</v>
      </c>
      <c r="O4" s="315" t="s">
        <v>9</v>
      </c>
      <c r="P4" s="315" t="s">
        <v>10</v>
      </c>
    </row>
    <row r="5" spans="1:18" ht="18.75">
      <c r="A5" s="28" t="s">
        <v>0</v>
      </c>
      <c r="B5" s="62" t="s">
        <v>66</v>
      </c>
      <c r="C5" s="29" t="s">
        <v>17</v>
      </c>
      <c r="D5" s="55" t="s">
        <v>1</v>
      </c>
      <c r="E5" s="55" t="s">
        <v>11</v>
      </c>
      <c r="F5" s="28" t="s">
        <v>6</v>
      </c>
      <c r="G5" s="28" t="s">
        <v>138</v>
      </c>
      <c r="H5" s="55">
        <v>1</v>
      </c>
      <c r="I5" s="55">
        <v>2</v>
      </c>
      <c r="J5" s="55">
        <v>3</v>
      </c>
      <c r="K5" s="55">
        <v>4</v>
      </c>
      <c r="L5" s="55">
        <v>5</v>
      </c>
      <c r="M5" s="55">
        <v>6</v>
      </c>
      <c r="N5" s="315"/>
      <c r="O5" s="315"/>
      <c r="P5" s="315"/>
    </row>
    <row r="6" spans="1:18" ht="24.95" customHeight="1">
      <c r="A6" s="28">
        <v>1</v>
      </c>
      <c r="B6" s="55"/>
      <c r="C6" s="55"/>
      <c r="D6" s="149" t="s">
        <v>108</v>
      </c>
      <c r="E6" s="150">
        <v>1999</v>
      </c>
      <c r="F6" s="149" t="s">
        <v>141</v>
      </c>
      <c r="G6" s="149" t="s">
        <v>137</v>
      </c>
      <c r="H6" s="149"/>
      <c r="I6" s="149"/>
      <c r="J6" s="151"/>
      <c r="K6" s="151"/>
      <c r="L6" s="151"/>
      <c r="M6" s="151"/>
      <c r="N6" s="151">
        <v>18.2</v>
      </c>
      <c r="O6" s="152" t="s">
        <v>12</v>
      </c>
      <c r="P6" s="151" t="s">
        <v>483</v>
      </c>
      <c r="Q6" s="31"/>
      <c r="R6" s="31"/>
    </row>
    <row r="7" spans="1:18" ht="24.95" customHeight="1">
      <c r="A7" s="28">
        <v>2</v>
      </c>
      <c r="B7" s="55"/>
      <c r="C7" s="55"/>
      <c r="D7" s="149" t="s">
        <v>479</v>
      </c>
      <c r="E7" s="150">
        <v>1999</v>
      </c>
      <c r="F7" s="149" t="s">
        <v>25</v>
      </c>
      <c r="G7" s="149" t="s">
        <v>181</v>
      </c>
      <c r="H7" s="149"/>
      <c r="I7" s="149"/>
      <c r="J7" s="151"/>
      <c r="K7" s="151"/>
      <c r="L7" s="151"/>
      <c r="M7" s="151"/>
      <c r="N7" s="151">
        <v>20.399999999999999</v>
      </c>
      <c r="O7" s="152" t="s">
        <v>13</v>
      </c>
      <c r="P7" s="151" t="s">
        <v>483</v>
      </c>
      <c r="Q7" s="31"/>
      <c r="R7" s="31"/>
    </row>
    <row r="8" spans="1:18" ht="24.95" customHeight="1">
      <c r="A8" s="28">
        <v>3</v>
      </c>
      <c r="B8" s="55"/>
      <c r="C8" s="55"/>
      <c r="D8" s="119"/>
      <c r="E8" s="134"/>
      <c r="F8" s="119"/>
      <c r="G8" s="119"/>
      <c r="H8" s="45"/>
      <c r="I8" s="119"/>
      <c r="J8" s="25"/>
      <c r="K8" s="25"/>
      <c r="L8" s="25"/>
      <c r="M8" s="25"/>
      <c r="N8" s="25"/>
      <c r="O8" s="25"/>
      <c r="P8" s="25"/>
      <c r="Q8" s="31"/>
    </row>
    <row r="9" spans="1:18" ht="24.95" customHeight="1" thickBot="1">
      <c r="A9" s="32">
        <v>4</v>
      </c>
      <c r="B9" s="126"/>
      <c r="C9" s="126"/>
      <c r="D9" s="47"/>
      <c r="E9" s="47"/>
      <c r="F9" s="47"/>
      <c r="G9" s="47"/>
      <c r="H9" s="47"/>
      <c r="I9" s="133"/>
      <c r="J9" s="26"/>
      <c r="K9" s="26"/>
      <c r="L9" s="26"/>
      <c r="M9" s="26"/>
      <c r="N9" s="26"/>
      <c r="O9" s="26"/>
      <c r="P9" s="26"/>
      <c r="Q9" s="31"/>
    </row>
    <row r="10" spans="1:18" ht="24.95" customHeight="1" thickTop="1">
      <c r="A10" s="34">
        <v>5</v>
      </c>
      <c r="B10" s="35"/>
      <c r="C10" s="35"/>
      <c r="D10" s="132"/>
      <c r="E10" s="135"/>
      <c r="F10" s="132"/>
      <c r="G10" s="132"/>
      <c r="H10" s="46"/>
      <c r="I10" s="132"/>
      <c r="J10" s="24"/>
      <c r="K10" s="24"/>
      <c r="L10" s="24"/>
      <c r="M10" s="24"/>
      <c r="N10" s="24"/>
      <c r="O10" s="24"/>
      <c r="P10" s="24"/>
      <c r="Q10" s="31"/>
    </row>
    <row r="11" spans="1:18" ht="24.95" customHeight="1">
      <c r="A11" s="28">
        <v>6</v>
      </c>
      <c r="B11" s="55"/>
      <c r="C11" s="55"/>
      <c r="D11" s="119"/>
      <c r="E11" s="134"/>
      <c r="F11" s="119"/>
      <c r="G11" s="119"/>
      <c r="H11" s="25"/>
      <c r="I11" s="25"/>
      <c r="J11" s="25"/>
      <c r="K11" s="25"/>
      <c r="L11" s="25"/>
      <c r="M11" s="25"/>
      <c r="N11" s="25"/>
      <c r="O11" s="25"/>
      <c r="P11" s="25"/>
      <c r="Q11" s="31"/>
    </row>
    <row r="12" spans="1:18" ht="24.95" customHeight="1">
      <c r="A12" s="28">
        <v>7</v>
      </c>
      <c r="B12" s="55"/>
      <c r="C12" s="55"/>
      <c r="D12" s="56"/>
      <c r="E12" s="25"/>
      <c r="F12" s="56"/>
      <c r="G12" s="56"/>
      <c r="H12" s="25"/>
      <c r="I12" s="25"/>
      <c r="J12" s="25"/>
      <c r="K12" s="25"/>
      <c r="L12" s="25"/>
      <c r="M12" s="25"/>
      <c r="N12" s="25"/>
      <c r="O12" s="25"/>
      <c r="P12" s="25"/>
      <c r="Q12" s="31"/>
    </row>
    <row r="13" spans="1:18" ht="24.95" customHeight="1">
      <c r="A13" s="28">
        <v>8</v>
      </c>
      <c r="B13" s="54"/>
      <c r="C13" s="55"/>
      <c r="D13" s="57"/>
      <c r="E13" s="24"/>
      <c r="F13" s="57"/>
      <c r="G13" s="57"/>
      <c r="H13" s="25"/>
      <c r="I13" s="25"/>
      <c r="J13" s="25"/>
      <c r="K13" s="25"/>
      <c r="L13" s="25"/>
      <c r="M13" s="25"/>
      <c r="N13" s="25"/>
      <c r="O13" s="25"/>
      <c r="P13" s="25"/>
      <c r="Q13" s="31"/>
      <c r="R13" s="31"/>
    </row>
    <row r="14" spans="1:18" ht="24.95" customHeight="1">
      <c r="A14" s="28">
        <v>9</v>
      </c>
      <c r="B14" s="55"/>
      <c r="C14" s="35"/>
      <c r="D14" s="56"/>
      <c r="E14" s="25"/>
      <c r="F14" s="56"/>
      <c r="G14" s="57"/>
      <c r="H14" s="24"/>
      <c r="I14" s="24"/>
      <c r="J14" s="24"/>
      <c r="K14" s="24"/>
      <c r="L14" s="24"/>
      <c r="M14" s="24"/>
      <c r="N14" s="24"/>
      <c r="O14" s="24"/>
      <c r="P14" s="24"/>
      <c r="Q14" s="31"/>
      <c r="R14" s="31"/>
    </row>
    <row r="15" spans="1:18" ht="24.95" customHeight="1">
      <c r="A15" s="28">
        <v>10</v>
      </c>
      <c r="B15" s="55"/>
      <c r="C15" s="55"/>
      <c r="D15" s="56"/>
      <c r="E15" s="25"/>
      <c r="F15" s="56"/>
      <c r="G15" s="56"/>
      <c r="H15" s="25"/>
      <c r="I15" s="25"/>
      <c r="J15" s="25"/>
      <c r="K15" s="25"/>
      <c r="L15" s="25"/>
      <c r="M15" s="25"/>
      <c r="N15" s="25"/>
      <c r="O15" s="25"/>
      <c r="P15" s="25"/>
      <c r="Q15" s="31"/>
      <c r="R15" s="31"/>
    </row>
    <row r="16" spans="1:18" ht="24.95" customHeight="1">
      <c r="A16" s="28">
        <v>11</v>
      </c>
      <c r="B16" s="55"/>
      <c r="C16" s="55"/>
      <c r="D16" s="57"/>
      <c r="E16" s="24"/>
      <c r="F16" s="57"/>
      <c r="G16" s="57"/>
      <c r="H16" s="25"/>
      <c r="I16" s="25"/>
      <c r="J16" s="25"/>
      <c r="K16" s="25"/>
      <c r="L16" s="25"/>
      <c r="M16" s="25"/>
      <c r="N16" s="25"/>
      <c r="O16" s="25"/>
      <c r="P16" s="25"/>
      <c r="Q16" s="31"/>
      <c r="R16" s="31"/>
    </row>
    <row r="17" spans="1:18" ht="24.95" customHeight="1">
      <c r="A17" s="28">
        <v>12</v>
      </c>
      <c r="B17" s="55"/>
      <c r="C17" s="55"/>
      <c r="D17" s="56"/>
      <c r="E17" s="25"/>
      <c r="F17" s="56"/>
      <c r="G17" s="56"/>
      <c r="H17" s="25"/>
      <c r="I17" s="25"/>
      <c r="J17" s="25"/>
      <c r="K17" s="25"/>
      <c r="L17" s="25"/>
      <c r="M17" s="25"/>
      <c r="N17" s="25"/>
      <c r="O17" s="25"/>
      <c r="P17" s="25"/>
      <c r="Q17" s="31"/>
      <c r="R17" s="31"/>
    </row>
    <row r="18" spans="1:18" ht="18.75">
      <c r="A18" s="38"/>
      <c r="B18" s="39"/>
      <c r="C18" s="40"/>
      <c r="D18" s="53"/>
      <c r="E18" s="53"/>
      <c r="F18" s="53"/>
      <c r="G18" s="123"/>
      <c r="H18" s="53"/>
      <c r="I18" s="53"/>
      <c r="J18" s="53"/>
      <c r="K18" s="53"/>
      <c r="L18" s="53"/>
      <c r="M18" s="53"/>
      <c r="N18" s="53"/>
      <c r="O18" s="53"/>
      <c r="P18" s="53"/>
      <c r="Q18" s="31"/>
      <c r="R18" s="31"/>
    </row>
    <row r="19" spans="1:18" s="43" customFormat="1" ht="15.75">
      <c r="A19" s="314" t="s">
        <v>14</v>
      </c>
      <c r="B19" s="314"/>
      <c r="C19" s="314"/>
      <c r="D19" s="314"/>
      <c r="E19" s="314"/>
      <c r="F19" s="314"/>
      <c r="G19" s="123"/>
      <c r="H19" s="314" t="s">
        <v>15</v>
      </c>
      <c r="I19" s="314"/>
      <c r="J19" s="314"/>
      <c r="K19" s="314"/>
      <c r="L19" s="314"/>
      <c r="M19" s="314"/>
      <c r="N19" s="314"/>
      <c r="O19" s="314"/>
      <c r="P19" s="314"/>
      <c r="Q19" s="31"/>
      <c r="R19" s="31"/>
    </row>
    <row r="20" spans="1:18" ht="15.7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15.7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5.7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5.75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5.7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15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15.75">
      <c r="B26" s="31"/>
      <c r="C26" s="4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5.7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15.7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5.7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5.7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5.7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5.7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2:18" ht="15.7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2:18" ht="15.7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2:18" ht="15.7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2:18" ht="15.7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2:18" ht="15.7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2:18" ht="15.7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2:18" ht="15.7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2:18" ht="15.7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2:18" ht="15.7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2:18" ht="15.7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2:18" ht="15.7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2:18" ht="15.7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2:18" ht="15.7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2:18" ht="15.7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2:18" ht="15.7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2:18" ht="15.7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2:18" ht="15.7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2:18" ht="15.7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2:18" ht="15.7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2:18" ht="15.7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2:18" ht="15.7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2:18" ht="15.7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2:18" ht="15.7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</sheetData>
  <sortState ref="D6:N7">
    <sortCondition ref="N6:N7"/>
  </sortState>
  <mergeCells count="19">
    <mergeCell ref="A1:D1"/>
    <mergeCell ref="E1:I1"/>
    <mergeCell ref="J1:P1"/>
    <mergeCell ref="A2:D3"/>
    <mergeCell ref="E2:F2"/>
    <mergeCell ref="H2:I2"/>
    <mergeCell ref="N2:P2"/>
    <mergeCell ref="E3:F3"/>
    <mergeCell ref="J2:M2"/>
    <mergeCell ref="J3:M3"/>
    <mergeCell ref="A19:F19"/>
    <mergeCell ref="H19:P19"/>
    <mergeCell ref="H3:I3"/>
    <mergeCell ref="N3:P3"/>
    <mergeCell ref="A4:F4"/>
    <mergeCell ref="H4:M4"/>
    <mergeCell ref="N4:N5"/>
    <mergeCell ref="O4:O5"/>
    <mergeCell ref="P4:P5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workbookViewId="0">
      <selection activeCell="D6" sqref="D6:G11"/>
    </sheetView>
  </sheetViews>
  <sheetFormatPr defaultRowHeight="15"/>
  <cols>
    <col min="1" max="1" width="4.7109375" style="27" customWidth="1"/>
    <col min="2" max="2" width="10.140625" style="27" customWidth="1"/>
    <col min="3" max="3" width="9.140625" style="27"/>
    <col min="4" max="4" width="25.140625" style="27" customWidth="1"/>
    <col min="5" max="5" width="7.28515625" style="27" customWidth="1"/>
    <col min="6" max="6" width="20.140625" style="27" customWidth="1"/>
    <col min="7" max="7" width="22" style="27" customWidth="1"/>
    <col min="8" max="12" width="9.140625" style="27"/>
    <col min="13" max="13" width="15.5703125" style="27" customWidth="1"/>
    <col min="14" max="16384" width="9.140625" style="27"/>
  </cols>
  <sheetData>
    <row r="1" spans="1:12" ht="23.25">
      <c r="A1" s="324" t="s">
        <v>3</v>
      </c>
      <c r="B1" s="319"/>
      <c r="C1" s="319"/>
      <c r="D1" s="319"/>
      <c r="E1" s="324" t="s">
        <v>4</v>
      </c>
      <c r="F1" s="324"/>
      <c r="G1" s="324"/>
      <c r="H1" s="319" t="s">
        <v>502</v>
      </c>
      <c r="I1" s="319"/>
      <c r="J1" s="319"/>
    </row>
    <row r="2" spans="1:12" ht="18.75">
      <c r="A2" s="320" t="s">
        <v>31</v>
      </c>
      <c r="B2" s="321"/>
      <c r="C2" s="321"/>
      <c r="D2" s="321"/>
      <c r="E2" s="315" t="s">
        <v>39</v>
      </c>
      <c r="F2" s="315"/>
      <c r="G2" s="315"/>
      <c r="H2" s="315" t="s">
        <v>16</v>
      </c>
      <c r="I2" s="315"/>
      <c r="J2" s="315"/>
    </row>
    <row r="3" spans="1:12" ht="18.75">
      <c r="A3" s="322"/>
      <c r="B3" s="323"/>
      <c r="C3" s="323"/>
      <c r="D3" s="323"/>
      <c r="E3" s="315" t="s">
        <v>19</v>
      </c>
      <c r="F3" s="315"/>
      <c r="G3" s="315"/>
      <c r="H3" s="316" t="s">
        <v>20</v>
      </c>
      <c r="I3" s="317"/>
      <c r="J3" s="318"/>
    </row>
    <row r="4" spans="1:12" ht="18.75">
      <c r="A4" s="316"/>
      <c r="B4" s="317"/>
      <c r="C4" s="317"/>
      <c r="D4" s="317"/>
      <c r="E4" s="317"/>
      <c r="F4" s="317"/>
      <c r="G4" s="318"/>
      <c r="H4" s="315" t="s">
        <v>8</v>
      </c>
      <c r="I4" s="315" t="s">
        <v>9</v>
      </c>
      <c r="J4" s="315" t="s">
        <v>10</v>
      </c>
    </row>
    <row r="5" spans="1:12" ht="18.75">
      <c r="A5" s="28" t="s">
        <v>0</v>
      </c>
      <c r="B5" s="62" t="s">
        <v>66</v>
      </c>
      <c r="C5" s="29" t="s">
        <v>17</v>
      </c>
      <c r="D5" s="30" t="s">
        <v>1</v>
      </c>
      <c r="E5" s="30" t="s">
        <v>11</v>
      </c>
      <c r="F5" s="122" t="s">
        <v>6</v>
      </c>
      <c r="G5" s="28" t="s">
        <v>138</v>
      </c>
      <c r="H5" s="315"/>
      <c r="I5" s="315"/>
      <c r="J5" s="315"/>
    </row>
    <row r="6" spans="1:12" ht="18.75">
      <c r="A6" s="28">
        <v>1</v>
      </c>
      <c r="B6" s="30"/>
      <c r="C6" s="30">
        <v>1</v>
      </c>
      <c r="D6" s="119" t="s">
        <v>387</v>
      </c>
      <c r="E6" s="134">
        <v>1998</v>
      </c>
      <c r="F6" s="119" t="s">
        <v>336</v>
      </c>
      <c r="G6" s="119" t="s">
        <v>348</v>
      </c>
      <c r="H6" s="25">
        <v>11.5</v>
      </c>
      <c r="I6" s="25" t="s">
        <v>503</v>
      </c>
      <c r="J6" s="25"/>
      <c r="K6" s="31"/>
      <c r="L6" s="31"/>
    </row>
    <row r="7" spans="1:12" ht="18.75">
      <c r="A7" s="28">
        <v>2</v>
      </c>
      <c r="B7" s="30"/>
      <c r="C7" s="30">
        <v>2</v>
      </c>
      <c r="D7" s="119" t="s">
        <v>47</v>
      </c>
      <c r="E7" s="134">
        <v>1998</v>
      </c>
      <c r="F7" s="119" t="s">
        <v>25</v>
      </c>
      <c r="G7" s="119" t="s">
        <v>181</v>
      </c>
      <c r="H7" s="25">
        <v>11.7</v>
      </c>
      <c r="I7" s="25" t="s">
        <v>503</v>
      </c>
      <c r="J7" s="25"/>
      <c r="K7" s="31"/>
      <c r="L7" s="31"/>
    </row>
    <row r="8" spans="1:12" ht="18.75">
      <c r="A8" s="28">
        <v>3</v>
      </c>
      <c r="B8" s="30"/>
      <c r="C8" s="30">
        <v>3</v>
      </c>
      <c r="D8" s="119" t="s">
        <v>45</v>
      </c>
      <c r="E8" s="134">
        <v>1998</v>
      </c>
      <c r="F8" s="119" t="s">
        <v>143</v>
      </c>
      <c r="G8" s="119" t="s">
        <v>137</v>
      </c>
      <c r="H8" s="25">
        <v>11.7</v>
      </c>
      <c r="I8" s="25" t="s">
        <v>503</v>
      </c>
      <c r="J8" s="25"/>
      <c r="K8" s="31"/>
    </row>
    <row r="9" spans="1:12" ht="18.75">
      <c r="A9" s="28">
        <v>4</v>
      </c>
      <c r="B9" s="30"/>
      <c r="C9" s="176">
        <v>4</v>
      </c>
      <c r="D9" s="119" t="s">
        <v>146</v>
      </c>
      <c r="E9" s="134">
        <v>2000</v>
      </c>
      <c r="F9" s="119" t="s">
        <v>141</v>
      </c>
      <c r="G9" s="119" t="s">
        <v>137</v>
      </c>
      <c r="H9" s="25">
        <v>11.8</v>
      </c>
      <c r="I9" s="25" t="s">
        <v>503</v>
      </c>
      <c r="J9" s="25"/>
      <c r="K9" s="31"/>
    </row>
    <row r="10" spans="1:12" ht="18.75">
      <c r="A10" s="28">
        <v>5</v>
      </c>
      <c r="B10" s="30"/>
      <c r="C10" s="176">
        <v>5</v>
      </c>
      <c r="D10" s="119" t="s">
        <v>331</v>
      </c>
      <c r="E10" s="134"/>
      <c r="F10" s="119" t="s">
        <v>306</v>
      </c>
      <c r="G10" s="119" t="s">
        <v>305</v>
      </c>
      <c r="H10" s="25">
        <v>11.8</v>
      </c>
      <c r="I10" s="25" t="s">
        <v>503</v>
      </c>
      <c r="J10" s="25"/>
      <c r="K10" s="31"/>
    </row>
    <row r="11" spans="1:12" ht="19.5" thickBot="1">
      <c r="A11" s="32">
        <v>6</v>
      </c>
      <c r="B11" s="33"/>
      <c r="C11" s="176">
        <v>6</v>
      </c>
      <c r="D11" s="133" t="s">
        <v>145</v>
      </c>
      <c r="E11" s="136">
        <v>2000</v>
      </c>
      <c r="F11" s="133" t="s">
        <v>141</v>
      </c>
      <c r="G11" s="133" t="s">
        <v>137</v>
      </c>
      <c r="H11" s="26">
        <v>11.9</v>
      </c>
      <c r="I11" s="25" t="s">
        <v>503</v>
      </c>
      <c r="J11" s="26"/>
      <c r="K11" s="31"/>
    </row>
    <row r="12" spans="1:12" ht="19.5" thickTop="1">
      <c r="A12" s="34">
        <v>7</v>
      </c>
      <c r="B12" s="35"/>
      <c r="C12" s="176">
        <v>7</v>
      </c>
      <c r="D12" s="132" t="s">
        <v>318</v>
      </c>
      <c r="E12" s="135">
        <v>1998</v>
      </c>
      <c r="F12" s="132" t="s">
        <v>27</v>
      </c>
      <c r="G12" s="132" t="s">
        <v>305</v>
      </c>
      <c r="H12" s="24">
        <v>12.1</v>
      </c>
      <c r="I12" s="24">
        <v>7</v>
      </c>
      <c r="J12" s="24"/>
      <c r="K12" s="31"/>
      <c r="L12" s="31"/>
    </row>
    <row r="13" spans="1:12" ht="18.75">
      <c r="A13" s="28">
        <v>8</v>
      </c>
      <c r="B13" s="30"/>
      <c r="C13" s="176">
        <v>8</v>
      </c>
      <c r="D13" s="119" t="s">
        <v>209</v>
      </c>
      <c r="E13" s="134"/>
      <c r="F13" s="119" t="s">
        <v>204</v>
      </c>
      <c r="G13" s="119" t="s">
        <v>181</v>
      </c>
      <c r="H13" s="25">
        <v>12.1</v>
      </c>
      <c r="I13" s="25">
        <v>8</v>
      </c>
      <c r="J13" s="25"/>
      <c r="K13" s="31"/>
      <c r="L13" s="31"/>
    </row>
    <row r="14" spans="1:12" ht="18.75">
      <c r="A14" s="28">
        <v>9</v>
      </c>
      <c r="B14" s="30"/>
      <c r="C14" s="176">
        <v>9</v>
      </c>
      <c r="D14" s="119" t="s">
        <v>32</v>
      </c>
      <c r="E14" s="134">
        <v>2000</v>
      </c>
      <c r="F14" s="119" t="s">
        <v>140</v>
      </c>
      <c r="G14" s="119" t="s">
        <v>137</v>
      </c>
      <c r="H14" s="25">
        <v>12.3</v>
      </c>
      <c r="I14" s="25">
        <v>9</v>
      </c>
      <c r="J14" s="25"/>
      <c r="K14" s="31"/>
      <c r="L14" s="31"/>
    </row>
    <row r="15" spans="1:12" ht="18.75">
      <c r="A15" s="28">
        <v>10</v>
      </c>
      <c r="B15" s="36"/>
      <c r="C15" s="176">
        <v>10</v>
      </c>
      <c r="D15" s="119" t="s">
        <v>388</v>
      </c>
      <c r="E15" s="134">
        <v>1998</v>
      </c>
      <c r="F15" s="119" t="s">
        <v>336</v>
      </c>
      <c r="G15" s="119" t="s">
        <v>348</v>
      </c>
      <c r="H15" s="25">
        <v>12.4</v>
      </c>
      <c r="I15" s="24">
        <v>10</v>
      </c>
      <c r="J15" s="25"/>
      <c r="K15" s="31"/>
      <c r="L15" s="31"/>
    </row>
    <row r="16" spans="1:12" ht="18.75">
      <c r="A16" s="28">
        <v>11</v>
      </c>
      <c r="B16" s="36"/>
      <c r="C16" s="176">
        <v>11</v>
      </c>
      <c r="D16" s="119" t="s">
        <v>443</v>
      </c>
      <c r="E16" s="134"/>
      <c r="F16" s="119" t="s">
        <v>373</v>
      </c>
      <c r="G16" s="119" t="s">
        <v>363</v>
      </c>
      <c r="H16" s="25">
        <v>12.5</v>
      </c>
      <c r="I16" s="25">
        <v>11</v>
      </c>
      <c r="J16" s="25"/>
      <c r="K16" s="31"/>
      <c r="L16" s="31"/>
    </row>
    <row r="17" spans="1:12" ht="19.5" thickBot="1">
      <c r="A17" s="32">
        <v>12</v>
      </c>
      <c r="B17" s="37"/>
      <c r="C17" s="176">
        <v>12</v>
      </c>
      <c r="D17" s="133" t="s">
        <v>389</v>
      </c>
      <c r="E17" s="136">
        <v>1998</v>
      </c>
      <c r="F17" s="133" t="s">
        <v>336</v>
      </c>
      <c r="G17" s="133" t="s">
        <v>348</v>
      </c>
      <c r="H17" s="26">
        <v>12.6</v>
      </c>
      <c r="I17" s="25">
        <v>12</v>
      </c>
      <c r="J17" s="26"/>
      <c r="K17" s="31"/>
      <c r="L17" s="31"/>
    </row>
    <row r="18" spans="1:12" ht="19.5" thickTop="1">
      <c r="A18" s="34">
        <v>13</v>
      </c>
      <c r="B18" s="30"/>
      <c r="C18" s="176">
        <v>13</v>
      </c>
      <c r="D18" s="132" t="s">
        <v>444</v>
      </c>
      <c r="E18" s="135"/>
      <c r="F18" s="132" t="s">
        <v>406</v>
      </c>
      <c r="G18" s="132" t="s">
        <v>363</v>
      </c>
      <c r="H18" s="24">
        <v>12.7</v>
      </c>
      <c r="I18" s="24">
        <v>13</v>
      </c>
      <c r="J18" s="24"/>
      <c r="K18" s="31"/>
      <c r="L18" s="31"/>
    </row>
    <row r="19" spans="1:12" ht="18.75">
      <c r="A19" s="28">
        <v>14</v>
      </c>
      <c r="B19" s="30"/>
      <c r="C19" s="176">
        <v>14</v>
      </c>
      <c r="D19" s="119" t="s">
        <v>210</v>
      </c>
      <c r="E19" s="134"/>
      <c r="F19" s="119" t="s">
        <v>185</v>
      </c>
      <c r="G19" s="119" t="s">
        <v>181</v>
      </c>
      <c r="H19" s="25">
        <v>12.7</v>
      </c>
      <c r="I19" s="25">
        <v>13</v>
      </c>
      <c r="J19" s="25"/>
      <c r="K19" s="31"/>
      <c r="L19" s="31"/>
    </row>
    <row r="20" spans="1:12" ht="18.75">
      <c r="A20" s="34">
        <v>15</v>
      </c>
      <c r="B20" s="30"/>
      <c r="C20" s="176">
        <v>15</v>
      </c>
      <c r="D20" s="119" t="s">
        <v>445</v>
      </c>
      <c r="E20" s="134"/>
      <c r="F20" s="119" t="s">
        <v>409</v>
      </c>
      <c r="G20" s="119" t="s">
        <v>363</v>
      </c>
      <c r="H20" s="25">
        <v>12.7</v>
      </c>
      <c r="I20" s="25">
        <v>13</v>
      </c>
      <c r="J20" s="25"/>
      <c r="K20" s="31"/>
      <c r="L20" s="31"/>
    </row>
    <row r="21" spans="1:12" ht="18.75">
      <c r="A21" s="28">
        <v>16</v>
      </c>
      <c r="B21" s="30"/>
      <c r="C21" s="176">
        <v>16</v>
      </c>
      <c r="D21" s="119" t="s">
        <v>364</v>
      </c>
      <c r="E21" s="134">
        <v>1998</v>
      </c>
      <c r="F21" s="119" t="s">
        <v>337</v>
      </c>
      <c r="G21" s="119" t="s">
        <v>348</v>
      </c>
      <c r="H21" s="25">
        <v>12.8</v>
      </c>
      <c r="I21" s="24">
        <v>16</v>
      </c>
      <c r="J21" s="25"/>
      <c r="K21" s="31"/>
      <c r="L21" s="31"/>
    </row>
    <row r="22" spans="1:12" ht="18.75">
      <c r="A22" s="34">
        <v>17</v>
      </c>
      <c r="B22" s="30"/>
      <c r="C22" s="176">
        <v>17</v>
      </c>
      <c r="D22" s="119" t="s">
        <v>37</v>
      </c>
      <c r="E22" s="134">
        <v>1999</v>
      </c>
      <c r="F22" s="119" t="s">
        <v>247</v>
      </c>
      <c r="G22" s="119" t="s">
        <v>248</v>
      </c>
      <c r="H22" s="25">
        <v>12.9</v>
      </c>
      <c r="I22" s="25">
        <v>17</v>
      </c>
      <c r="J22" s="25"/>
      <c r="K22" s="31"/>
      <c r="L22" s="31"/>
    </row>
    <row r="23" spans="1:12" ht="19.5" thickBot="1">
      <c r="A23" s="34">
        <v>18</v>
      </c>
      <c r="B23" s="33"/>
      <c r="C23" s="176">
        <v>18</v>
      </c>
      <c r="D23" s="133" t="s">
        <v>129</v>
      </c>
      <c r="E23" s="136">
        <v>1998</v>
      </c>
      <c r="F23" s="133" t="s">
        <v>28</v>
      </c>
      <c r="G23" s="133" t="s">
        <v>266</v>
      </c>
      <c r="H23" s="26">
        <v>12.9</v>
      </c>
      <c r="I23" s="25">
        <v>17</v>
      </c>
      <c r="J23" s="26"/>
      <c r="K23" s="31"/>
      <c r="L23" s="31"/>
    </row>
    <row r="24" spans="1:12" ht="19.5" thickTop="1">
      <c r="A24" s="28">
        <v>19</v>
      </c>
      <c r="B24" s="35"/>
      <c r="C24" s="176">
        <v>19</v>
      </c>
      <c r="D24" s="132" t="s">
        <v>55</v>
      </c>
      <c r="E24" s="135"/>
      <c r="F24" s="132" t="s">
        <v>185</v>
      </c>
      <c r="G24" s="132" t="s">
        <v>181</v>
      </c>
      <c r="H24" s="24">
        <v>13.1</v>
      </c>
      <c r="I24" s="24">
        <v>19</v>
      </c>
      <c r="J24" s="24"/>
      <c r="K24" s="31"/>
      <c r="L24" s="31"/>
    </row>
    <row r="25" spans="1:12" ht="18.75">
      <c r="A25" s="34">
        <v>20</v>
      </c>
      <c r="B25" s="30"/>
      <c r="C25" s="176">
        <v>20</v>
      </c>
      <c r="D25" s="119" t="s">
        <v>283</v>
      </c>
      <c r="E25" s="134">
        <v>1998</v>
      </c>
      <c r="F25" s="119" t="s">
        <v>28</v>
      </c>
      <c r="G25" s="119" t="s">
        <v>266</v>
      </c>
      <c r="H25" s="25">
        <v>13.2</v>
      </c>
      <c r="I25" s="25">
        <v>20</v>
      </c>
      <c r="J25" s="25"/>
      <c r="K25" s="31"/>
      <c r="L25" s="31"/>
    </row>
    <row r="26" spans="1:12" ht="18.75">
      <c r="A26" s="34">
        <v>21</v>
      </c>
      <c r="B26" s="30"/>
      <c r="C26" s="176">
        <v>21</v>
      </c>
      <c r="D26" s="119" t="s">
        <v>36</v>
      </c>
      <c r="E26" s="134">
        <v>1998</v>
      </c>
      <c r="F26" s="119" t="s">
        <v>28</v>
      </c>
      <c r="G26" s="119" t="s">
        <v>266</v>
      </c>
      <c r="H26" s="25">
        <v>13.3</v>
      </c>
      <c r="I26" s="25">
        <v>21</v>
      </c>
      <c r="J26" s="25"/>
      <c r="K26" s="31"/>
      <c r="L26" s="31"/>
    </row>
    <row r="27" spans="1:12" ht="18.75">
      <c r="A27" s="28">
        <v>22</v>
      </c>
      <c r="B27" s="30"/>
      <c r="C27" s="176">
        <v>22</v>
      </c>
      <c r="D27" s="119" t="s">
        <v>319</v>
      </c>
      <c r="E27" s="134">
        <v>1998</v>
      </c>
      <c r="F27" s="119" t="s">
        <v>27</v>
      </c>
      <c r="G27" s="119" t="s">
        <v>305</v>
      </c>
      <c r="H27" s="25">
        <v>13.3</v>
      </c>
      <c r="I27" s="24">
        <v>21</v>
      </c>
      <c r="J27" s="25"/>
      <c r="K27" s="31"/>
      <c r="L27" s="31"/>
    </row>
    <row r="28" spans="1:12" ht="18.75">
      <c r="A28" s="34">
        <v>23</v>
      </c>
      <c r="B28" s="30"/>
      <c r="C28" s="176">
        <v>23</v>
      </c>
      <c r="D28" s="119" t="s">
        <v>243</v>
      </c>
      <c r="E28" s="134"/>
      <c r="F28" s="119" t="s">
        <v>29</v>
      </c>
      <c r="G28" s="119" t="s">
        <v>232</v>
      </c>
      <c r="H28" s="25">
        <v>13.5</v>
      </c>
      <c r="I28" s="25">
        <v>23</v>
      </c>
      <c r="J28" s="25"/>
      <c r="K28" s="31"/>
      <c r="L28" s="31"/>
    </row>
    <row r="29" spans="1:12" ht="19.5" thickBot="1">
      <c r="A29" s="34">
        <v>24</v>
      </c>
      <c r="B29" s="33"/>
      <c r="C29" s="176">
        <v>24</v>
      </c>
      <c r="D29" s="133" t="s">
        <v>258</v>
      </c>
      <c r="E29" s="136">
        <v>1999</v>
      </c>
      <c r="F29" s="133" t="s">
        <v>247</v>
      </c>
      <c r="G29" s="133" t="s">
        <v>248</v>
      </c>
      <c r="H29" s="26">
        <v>13.6</v>
      </c>
      <c r="I29" s="25">
        <v>24</v>
      </c>
      <c r="J29" s="26"/>
      <c r="K29" s="31"/>
      <c r="L29" s="31"/>
    </row>
    <row r="30" spans="1:12" ht="19.5" thickTop="1">
      <c r="A30" s="28">
        <v>25</v>
      </c>
      <c r="B30" s="35"/>
      <c r="C30" s="176">
        <v>25</v>
      </c>
      <c r="D30" s="132" t="s">
        <v>35</v>
      </c>
      <c r="E30" s="135">
        <v>1998</v>
      </c>
      <c r="F30" s="132" t="s">
        <v>34</v>
      </c>
      <c r="G30" s="132" t="s">
        <v>266</v>
      </c>
      <c r="H30" s="24">
        <v>13.7</v>
      </c>
      <c r="I30" s="24">
        <v>25</v>
      </c>
      <c r="J30" s="24"/>
      <c r="K30" s="31"/>
      <c r="L30" s="31"/>
    </row>
    <row r="31" spans="1:12" ht="18.75">
      <c r="A31" s="34">
        <v>26</v>
      </c>
      <c r="B31" s="30"/>
      <c r="C31" s="176">
        <v>26</v>
      </c>
      <c r="D31" s="119"/>
      <c r="E31" s="134"/>
      <c r="F31" s="119"/>
      <c r="G31" s="119"/>
      <c r="H31" s="25"/>
      <c r="I31" s="25"/>
      <c r="J31" s="25"/>
      <c r="K31" s="31"/>
      <c r="L31" s="31"/>
    </row>
    <row r="32" spans="1:12" ht="18.75">
      <c r="A32" s="34">
        <v>27</v>
      </c>
      <c r="B32" s="30"/>
      <c r="C32" s="176">
        <v>27</v>
      </c>
      <c r="D32" s="119"/>
      <c r="E32" s="134"/>
      <c r="F32" s="119"/>
      <c r="G32" s="119"/>
      <c r="H32" s="25"/>
      <c r="I32" s="25"/>
      <c r="J32" s="25"/>
      <c r="K32" s="31"/>
      <c r="L32" s="31"/>
    </row>
    <row r="33" spans="1:12" ht="18.75">
      <c r="A33" s="28">
        <v>28</v>
      </c>
      <c r="B33" s="30"/>
      <c r="C33" s="176">
        <v>28</v>
      </c>
      <c r="D33" s="45"/>
      <c r="E33" s="45"/>
      <c r="F33" s="45"/>
      <c r="G33" s="45"/>
      <c r="H33" s="25"/>
      <c r="I33" s="25"/>
      <c r="J33" s="25"/>
      <c r="K33" s="31"/>
      <c r="L33" s="31"/>
    </row>
    <row r="34" spans="1:12" ht="18.75">
      <c r="A34" s="34">
        <v>29</v>
      </c>
      <c r="B34" s="30"/>
      <c r="C34" s="30"/>
      <c r="D34" s="45"/>
      <c r="E34" s="45"/>
      <c r="F34" s="45"/>
      <c r="G34" s="45"/>
      <c r="H34" s="25"/>
      <c r="I34" s="25"/>
      <c r="J34" s="25"/>
      <c r="K34" s="31"/>
      <c r="L34" s="31"/>
    </row>
    <row r="35" spans="1:12" ht="19.5" thickBot="1">
      <c r="A35" s="34">
        <v>30</v>
      </c>
      <c r="B35" s="33"/>
      <c r="C35" s="33"/>
      <c r="D35" s="59"/>
      <c r="E35" s="26"/>
      <c r="F35" s="26"/>
      <c r="G35" s="59"/>
      <c r="H35" s="26"/>
      <c r="I35" s="26"/>
      <c r="J35" s="26"/>
      <c r="K35" s="31"/>
      <c r="L35" s="31"/>
    </row>
    <row r="36" spans="1:12" ht="19.5" thickTop="1">
      <c r="A36" s="28">
        <v>31</v>
      </c>
      <c r="B36" s="35"/>
      <c r="C36" s="35"/>
      <c r="D36" s="57"/>
      <c r="E36" s="24"/>
      <c r="F36" s="24"/>
      <c r="G36" s="57"/>
      <c r="H36" s="24"/>
      <c r="I36" s="24"/>
      <c r="J36" s="24"/>
      <c r="K36" s="31"/>
      <c r="L36" s="31"/>
    </row>
    <row r="37" spans="1:12" ht="18.75">
      <c r="A37" s="34">
        <v>32</v>
      </c>
      <c r="B37" s="30"/>
      <c r="C37" s="30"/>
      <c r="D37" s="56"/>
      <c r="E37" s="25"/>
      <c r="F37" s="25"/>
      <c r="G37" s="56"/>
      <c r="H37" s="25"/>
      <c r="I37" s="25"/>
      <c r="J37" s="25"/>
      <c r="K37" s="31"/>
      <c r="L37" s="31"/>
    </row>
    <row r="38" spans="1:12" ht="18.75">
      <c r="A38" s="34">
        <v>33</v>
      </c>
      <c r="B38" s="30"/>
      <c r="C38" s="30"/>
      <c r="D38" s="56"/>
      <c r="E38" s="25"/>
      <c r="F38" s="25"/>
      <c r="G38" s="56"/>
      <c r="H38" s="25"/>
      <c r="I38" s="25"/>
      <c r="J38" s="25"/>
      <c r="K38" s="31"/>
      <c r="L38" s="31"/>
    </row>
    <row r="39" spans="1:12" ht="18.75">
      <c r="A39" s="28">
        <v>34</v>
      </c>
      <c r="B39" s="30"/>
      <c r="C39" s="30"/>
      <c r="D39" s="56"/>
      <c r="E39" s="25"/>
      <c r="F39" s="25"/>
      <c r="G39" s="56"/>
      <c r="H39" s="25"/>
      <c r="I39" s="25"/>
      <c r="J39" s="25"/>
      <c r="K39" s="31"/>
      <c r="L39" s="31"/>
    </row>
    <row r="40" spans="1:12" ht="18.75">
      <c r="A40" s="34">
        <v>35</v>
      </c>
      <c r="B40" s="30"/>
      <c r="C40" s="30"/>
      <c r="D40" s="45"/>
      <c r="E40" s="25"/>
      <c r="F40" s="25"/>
      <c r="G40" s="45"/>
      <c r="H40" s="25"/>
      <c r="I40" s="25"/>
      <c r="J40" s="25"/>
      <c r="K40" s="31"/>
      <c r="L40" s="31"/>
    </row>
    <row r="41" spans="1:12" ht="19.5" thickBot="1">
      <c r="A41" s="34">
        <v>36</v>
      </c>
      <c r="B41" s="33"/>
      <c r="C41" s="33"/>
      <c r="D41" s="59"/>
      <c r="E41" s="26"/>
      <c r="F41" s="26"/>
      <c r="G41" s="59"/>
      <c r="H41" s="26"/>
      <c r="I41" s="26"/>
      <c r="J41" s="26"/>
      <c r="K41" s="31"/>
      <c r="L41" s="31"/>
    </row>
    <row r="42" spans="1:12" ht="19.5" thickTop="1">
      <c r="A42" s="38"/>
      <c r="B42" s="39"/>
      <c r="C42" s="40"/>
      <c r="D42" s="41"/>
      <c r="E42" s="41"/>
      <c r="F42" s="123"/>
      <c r="G42" s="41"/>
      <c r="H42" s="41"/>
      <c r="I42" s="41"/>
      <c r="J42" s="41"/>
      <c r="K42" s="31"/>
      <c r="L42" s="31"/>
    </row>
    <row r="43" spans="1:12" s="43" customFormat="1" ht="15.75">
      <c r="A43" s="314" t="s">
        <v>14</v>
      </c>
      <c r="B43" s="314"/>
      <c r="C43" s="314"/>
      <c r="D43" s="314"/>
      <c r="E43" s="314"/>
      <c r="F43" s="314"/>
      <c r="G43" s="314"/>
      <c r="H43" s="314"/>
      <c r="I43" s="314"/>
      <c r="J43" s="314"/>
      <c r="K43" s="31"/>
      <c r="L43" s="31"/>
    </row>
    <row r="44" spans="1:12" ht="15.7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1:12" ht="15.7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ht="15.7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1:12" ht="15.7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2" ht="15.7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2:12" ht="15.7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2:12" ht="15.75">
      <c r="B50" s="31"/>
      <c r="C50" s="44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5.7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2:12" ht="15.7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2:12" ht="15.7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2:12" ht="15.7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2:12" ht="15.7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2:12" ht="15.7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2:12" ht="15.7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2:12" ht="15.7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pans="2:12" ht="15.7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2:12" ht="15.7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2:12" ht="15.7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2:12" ht="15.7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2:12" ht="15.7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spans="2:12" ht="15.7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2:12" ht="15.7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2:12" ht="15.7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2:12" ht="15.7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2:12" ht="15.7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2:12" ht="15.7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2:12" ht="15.7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spans="2:12" ht="15.7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2:12" ht="15.7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2:12" ht="15.7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2:12" ht="15.7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2:12" ht="15.7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2:12" ht="15.7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2:12" ht="15.7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2:12" ht="15.7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2:12" ht="15.7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</row>
  </sheetData>
  <sortState ref="D6:I34">
    <sortCondition ref="H6:H34"/>
  </sortState>
  <mergeCells count="14">
    <mergeCell ref="A1:D1"/>
    <mergeCell ref="E1:G1"/>
    <mergeCell ref="H1:J1"/>
    <mergeCell ref="A2:D3"/>
    <mergeCell ref="E2:G2"/>
    <mergeCell ref="H2:J2"/>
    <mergeCell ref="E3:G3"/>
    <mergeCell ref="A43:G43"/>
    <mergeCell ref="H43:J43"/>
    <mergeCell ref="H3:J3"/>
    <mergeCell ref="A4:G4"/>
    <mergeCell ref="H4:H5"/>
    <mergeCell ref="I4:I5"/>
    <mergeCell ref="J4:J5"/>
  </mergeCells>
  <pageMargins left="0" right="0" top="0" bottom="0" header="0.31496062992125984" footer="0.31496062992125984"/>
  <pageSetup paperSize="9" scale="71" fitToWidth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workbookViewId="0">
      <selection activeCell="F7" sqref="F7"/>
    </sheetView>
  </sheetViews>
  <sheetFormatPr defaultRowHeight="15"/>
  <cols>
    <col min="1" max="1" width="4.7109375" customWidth="1"/>
    <col min="2" max="2" width="10.140625" customWidth="1"/>
    <col min="4" max="4" width="25.140625" customWidth="1"/>
    <col min="5" max="5" width="12.7109375" customWidth="1"/>
    <col min="6" max="6" width="29.140625" customWidth="1"/>
    <col min="8" max="8" width="9.140625" style="195"/>
  </cols>
  <sheetData>
    <row r="1" spans="1:11" ht="31.5">
      <c r="A1" s="330" t="s">
        <v>3</v>
      </c>
      <c r="B1" s="331"/>
      <c r="C1" s="331"/>
      <c r="D1" s="331"/>
      <c r="E1" s="332" t="s">
        <v>4</v>
      </c>
      <c r="F1" s="332"/>
      <c r="G1" s="331" t="s">
        <v>504</v>
      </c>
      <c r="H1" s="331"/>
      <c r="I1" s="331"/>
    </row>
    <row r="2" spans="1:11" ht="21">
      <c r="A2" s="333" t="s">
        <v>31</v>
      </c>
      <c r="B2" s="334"/>
      <c r="C2" s="334"/>
      <c r="D2" s="334"/>
      <c r="E2" s="337" t="s">
        <v>39</v>
      </c>
      <c r="F2" s="337"/>
      <c r="G2" s="315" t="s">
        <v>16</v>
      </c>
      <c r="H2" s="315"/>
      <c r="I2" s="315"/>
    </row>
    <row r="3" spans="1:11" ht="21">
      <c r="A3" s="335"/>
      <c r="B3" s="336"/>
      <c r="C3" s="336"/>
      <c r="D3" s="336"/>
      <c r="E3" s="337" t="s">
        <v>19</v>
      </c>
      <c r="F3" s="337"/>
      <c r="G3" s="316" t="s">
        <v>20</v>
      </c>
      <c r="H3" s="317"/>
      <c r="I3" s="318"/>
    </row>
    <row r="4" spans="1:11" ht="18.75">
      <c r="A4" s="326"/>
      <c r="B4" s="327"/>
      <c r="C4" s="327"/>
      <c r="D4" s="327"/>
      <c r="E4" s="327"/>
      <c r="F4" s="328"/>
      <c r="G4" s="329" t="s">
        <v>8</v>
      </c>
      <c r="H4" s="329" t="s">
        <v>9</v>
      </c>
      <c r="I4" s="329" t="s">
        <v>10</v>
      </c>
    </row>
    <row r="5" spans="1:11" ht="18.75">
      <c r="A5" s="3" t="s">
        <v>0</v>
      </c>
      <c r="B5" s="62" t="s">
        <v>66</v>
      </c>
      <c r="C5" s="4" t="s">
        <v>17</v>
      </c>
      <c r="D5" s="7" t="s">
        <v>1</v>
      </c>
      <c r="E5" s="7" t="s">
        <v>11</v>
      </c>
      <c r="F5" s="3" t="s">
        <v>6</v>
      </c>
      <c r="G5" s="329"/>
      <c r="H5" s="329"/>
      <c r="I5" s="329"/>
    </row>
    <row r="6" spans="1:11" ht="18.75">
      <c r="A6" s="3">
        <v>1</v>
      </c>
      <c r="B6" s="7" t="s">
        <v>12</v>
      </c>
      <c r="C6" s="7">
        <v>1</v>
      </c>
      <c r="D6" s="149" t="s">
        <v>387</v>
      </c>
      <c r="E6" s="150">
        <v>1998</v>
      </c>
      <c r="F6" s="149" t="s">
        <v>336</v>
      </c>
      <c r="G6" s="151">
        <v>11.7</v>
      </c>
      <c r="H6" s="153" t="s">
        <v>67</v>
      </c>
      <c r="I6" s="151" t="s">
        <v>484</v>
      </c>
      <c r="J6" s="2"/>
      <c r="K6" s="2"/>
    </row>
    <row r="7" spans="1:11" ht="18.75">
      <c r="A7" s="3">
        <v>2</v>
      </c>
      <c r="B7" s="7"/>
      <c r="C7" s="7">
        <v>2</v>
      </c>
      <c r="D7" s="149" t="s">
        <v>47</v>
      </c>
      <c r="E7" s="150">
        <v>1998</v>
      </c>
      <c r="F7" s="149" t="s">
        <v>25</v>
      </c>
      <c r="G7" s="151">
        <v>11.8</v>
      </c>
      <c r="H7" s="153" t="s">
        <v>13</v>
      </c>
      <c r="I7" s="151" t="s">
        <v>484</v>
      </c>
      <c r="J7" s="2"/>
      <c r="K7" s="2"/>
    </row>
    <row r="8" spans="1:11" ht="18.75">
      <c r="A8" s="3">
        <v>3</v>
      </c>
      <c r="B8" s="7"/>
      <c r="C8" s="7">
        <v>3</v>
      </c>
      <c r="D8" s="149" t="s">
        <v>45</v>
      </c>
      <c r="E8" s="150">
        <v>1998</v>
      </c>
      <c r="F8" s="149" t="s">
        <v>143</v>
      </c>
      <c r="G8" s="151">
        <v>12</v>
      </c>
      <c r="H8" s="153" t="s">
        <v>18</v>
      </c>
      <c r="I8" s="151" t="s">
        <v>484</v>
      </c>
      <c r="J8" s="2"/>
      <c r="K8" s="2"/>
    </row>
    <row r="9" spans="1:11" ht="18.75">
      <c r="A9" s="3">
        <v>4</v>
      </c>
      <c r="B9" s="7"/>
      <c r="C9" s="7">
        <v>4</v>
      </c>
      <c r="D9" s="149" t="s">
        <v>145</v>
      </c>
      <c r="E9" s="150">
        <v>2000</v>
      </c>
      <c r="F9" s="149" t="s">
        <v>141</v>
      </c>
      <c r="G9" s="151">
        <v>12.2</v>
      </c>
      <c r="H9" s="153" t="s">
        <v>22</v>
      </c>
      <c r="I9" s="151" t="s">
        <v>484</v>
      </c>
      <c r="J9" s="2"/>
      <c r="K9" s="2"/>
    </row>
    <row r="10" spans="1:11" ht="18.75">
      <c r="A10" s="3">
        <v>5</v>
      </c>
      <c r="B10" s="7"/>
      <c r="C10" s="7">
        <v>5</v>
      </c>
      <c r="D10" s="119" t="s">
        <v>146</v>
      </c>
      <c r="E10" s="134">
        <v>2000</v>
      </c>
      <c r="F10" s="119" t="s">
        <v>141</v>
      </c>
      <c r="G10" s="6">
        <v>12.3</v>
      </c>
      <c r="H10" s="5">
        <v>5</v>
      </c>
      <c r="I10" s="6"/>
      <c r="J10" s="2"/>
      <c r="K10" s="2"/>
    </row>
    <row r="11" spans="1:11" ht="19.5" thickBot="1">
      <c r="A11" s="13">
        <v>6</v>
      </c>
      <c r="B11" s="14"/>
      <c r="C11" s="14">
        <v>6</v>
      </c>
      <c r="D11" s="133" t="s">
        <v>331</v>
      </c>
      <c r="E11" s="136"/>
      <c r="F11" s="133" t="s">
        <v>306</v>
      </c>
      <c r="G11" s="16">
        <v>12.3</v>
      </c>
      <c r="H11" s="15">
        <v>5</v>
      </c>
      <c r="I11" s="16"/>
      <c r="J11" s="2"/>
      <c r="K11" s="2"/>
    </row>
    <row r="12" spans="1:11" ht="19.5" thickTop="1">
      <c r="A12" s="10"/>
      <c r="B12" s="11"/>
      <c r="C12" s="11"/>
      <c r="D12" s="23"/>
      <c r="E12" s="24"/>
      <c r="F12" s="24"/>
      <c r="G12" s="12"/>
      <c r="H12" s="194"/>
      <c r="I12" s="12"/>
      <c r="J12" s="2"/>
      <c r="K12" s="2"/>
    </row>
    <row r="13" spans="1:11" ht="18.75">
      <c r="A13" s="3"/>
      <c r="B13" s="7"/>
      <c r="C13" s="7"/>
      <c r="D13" s="21"/>
      <c r="E13" s="25"/>
      <c r="F13" s="25"/>
      <c r="G13" s="6"/>
      <c r="H13" s="5"/>
      <c r="I13" s="6"/>
      <c r="J13" s="2"/>
      <c r="K13" s="2"/>
    </row>
    <row r="14" spans="1:11" ht="18.75">
      <c r="A14" s="3"/>
      <c r="B14" s="7"/>
      <c r="C14" s="7"/>
      <c r="D14" s="21"/>
      <c r="E14" s="25"/>
      <c r="F14" s="25"/>
      <c r="G14" s="6"/>
      <c r="H14" s="5"/>
      <c r="I14" s="6"/>
      <c r="J14" s="2"/>
      <c r="K14" s="2"/>
    </row>
    <row r="15" spans="1:11" ht="18.75">
      <c r="A15" s="3"/>
      <c r="B15" s="5"/>
      <c r="C15" s="7"/>
      <c r="D15" s="21"/>
      <c r="E15" s="25"/>
      <c r="F15" s="25"/>
      <c r="G15" s="6"/>
      <c r="H15" s="5"/>
      <c r="I15" s="6"/>
      <c r="J15" s="2"/>
      <c r="K15" s="2"/>
    </row>
    <row r="16" spans="1:11" ht="18.75">
      <c r="A16" s="3"/>
      <c r="B16" s="5"/>
      <c r="C16" s="7"/>
      <c r="D16" s="21"/>
      <c r="E16" s="25"/>
      <c r="F16" s="25"/>
      <c r="G16" s="6"/>
      <c r="H16" s="5"/>
      <c r="I16" s="6"/>
      <c r="J16" s="2"/>
      <c r="K16" s="2"/>
    </row>
    <row r="17" spans="1:11" ht="19.5" thickBot="1">
      <c r="A17" s="13"/>
      <c r="B17" s="15"/>
      <c r="C17" s="14"/>
      <c r="D17" s="22"/>
      <c r="E17" s="26"/>
      <c r="F17" s="26"/>
      <c r="G17" s="16"/>
      <c r="H17" s="15"/>
      <c r="I17" s="16"/>
      <c r="J17" s="2"/>
      <c r="K17" s="2"/>
    </row>
    <row r="18" spans="1:11" ht="19.5" thickTop="1">
      <c r="A18" s="10"/>
      <c r="B18" s="11"/>
      <c r="C18" s="11"/>
      <c r="D18" s="23"/>
      <c r="E18" s="24"/>
      <c r="F18" s="24"/>
      <c r="G18" s="12"/>
      <c r="H18" s="194"/>
      <c r="I18" s="12"/>
      <c r="J18" s="2"/>
      <c r="K18" s="2"/>
    </row>
    <row r="19" spans="1:11" ht="18.75">
      <c r="A19" s="3"/>
      <c r="B19" s="7"/>
      <c r="C19" s="7"/>
      <c r="D19" s="21"/>
      <c r="E19" s="25"/>
      <c r="F19" s="25"/>
      <c r="G19" s="6"/>
      <c r="H19" s="5"/>
      <c r="I19" s="6"/>
      <c r="J19" s="2"/>
      <c r="K19" s="2"/>
    </row>
    <row r="20" spans="1:11" ht="18.75">
      <c r="A20" s="10"/>
      <c r="B20" s="20"/>
      <c r="C20" s="25"/>
      <c r="D20" s="21"/>
      <c r="E20" s="25"/>
      <c r="F20" s="25"/>
      <c r="G20" s="6"/>
      <c r="H20" s="5"/>
      <c r="I20" s="6"/>
      <c r="J20" s="2"/>
      <c r="K20" s="2"/>
    </row>
    <row r="21" spans="1:11" ht="18.75">
      <c r="A21" s="3"/>
      <c r="B21" s="21"/>
      <c r="C21" s="25"/>
      <c r="D21" s="21"/>
      <c r="E21" s="25"/>
      <c r="F21" s="25"/>
      <c r="G21" s="6"/>
      <c r="H21" s="5"/>
      <c r="I21" s="6"/>
      <c r="J21" s="2"/>
      <c r="K21" s="2"/>
    </row>
    <row r="22" spans="1:11" ht="18.75">
      <c r="A22" s="10"/>
      <c r="B22" s="7"/>
      <c r="C22" s="7"/>
      <c r="D22" s="21"/>
      <c r="E22" s="25"/>
      <c r="F22" s="25"/>
      <c r="G22" s="6"/>
      <c r="H22" s="5"/>
      <c r="I22" s="6"/>
      <c r="J22" s="2"/>
      <c r="K22" s="2"/>
    </row>
    <row r="23" spans="1:11" ht="19.5" thickBot="1">
      <c r="A23" s="3"/>
      <c r="B23" s="14"/>
      <c r="C23" s="14"/>
      <c r="D23" s="21"/>
      <c r="E23" s="25"/>
      <c r="F23" s="25"/>
      <c r="G23" s="16"/>
      <c r="H23" s="15"/>
      <c r="I23" s="16"/>
      <c r="J23" s="2"/>
      <c r="K23" s="2"/>
    </row>
    <row r="24" spans="1:11" ht="19.5" thickTop="1">
      <c r="A24" s="17"/>
      <c r="B24" s="18"/>
      <c r="C24" s="19"/>
      <c r="D24" s="8"/>
      <c r="E24" s="8"/>
      <c r="F24" s="8"/>
      <c r="G24" s="8"/>
      <c r="H24" s="18"/>
      <c r="I24" s="8"/>
      <c r="J24" s="2"/>
      <c r="K24" s="2"/>
    </row>
    <row r="25" spans="1:11" s="1" customFormat="1" ht="15.75">
      <c r="A25" s="325" t="s">
        <v>14</v>
      </c>
      <c r="B25" s="325"/>
      <c r="C25" s="325"/>
      <c r="D25" s="325"/>
      <c r="E25" s="325"/>
      <c r="F25" s="325"/>
      <c r="G25" s="325"/>
      <c r="H25" s="325"/>
      <c r="I25" s="325"/>
      <c r="J25" s="2"/>
      <c r="K25" s="2"/>
    </row>
    <row r="26" spans="1:11" ht="15.75">
      <c r="B26" s="2"/>
      <c r="C26" s="2"/>
      <c r="D26" s="2"/>
      <c r="E26" s="2"/>
      <c r="F26" s="2"/>
      <c r="G26" s="2"/>
      <c r="H26" s="9"/>
      <c r="I26" s="2"/>
      <c r="J26" s="2"/>
      <c r="K26" s="2"/>
    </row>
    <row r="27" spans="1:11" ht="15.75">
      <c r="B27" s="2"/>
      <c r="C27" s="2"/>
      <c r="D27" s="2"/>
      <c r="E27" s="2"/>
      <c r="F27" s="2"/>
      <c r="G27" s="2"/>
      <c r="H27" s="9"/>
      <c r="I27" s="2"/>
      <c r="J27" s="2"/>
      <c r="K27" s="2"/>
    </row>
    <row r="28" spans="1:11" ht="15.75">
      <c r="B28" s="2"/>
      <c r="C28" s="2"/>
      <c r="D28" s="2"/>
      <c r="E28" s="2"/>
      <c r="F28" s="2"/>
      <c r="G28" s="2"/>
      <c r="H28" s="9"/>
      <c r="I28" s="2"/>
      <c r="J28" s="2"/>
      <c r="K28" s="2"/>
    </row>
    <row r="29" spans="1:11" ht="15.75">
      <c r="B29" s="2"/>
      <c r="C29" s="2"/>
      <c r="D29" s="2"/>
      <c r="E29" s="2"/>
      <c r="F29" s="2"/>
      <c r="G29" s="2"/>
      <c r="H29" s="9"/>
      <c r="I29" s="2"/>
      <c r="J29" s="2"/>
      <c r="K29" s="2"/>
    </row>
    <row r="30" spans="1:11" ht="15.75">
      <c r="B30" s="2"/>
      <c r="C30" s="2"/>
      <c r="D30" s="2"/>
      <c r="E30" s="2"/>
      <c r="F30" s="2"/>
      <c r="G30" s="2"/>
      <c r="H30" s="9"/>
      <c r="I30" s="2"/>
      <c r="J30" s="2"/>
      <c r="K30" s="2"/>
    </row>
    <row r="31" spans="1:11" ht="15.75">
      <c r="B31" s="2"/>
      <c r="C31" s="2"/>
      <c r="D31" s="2"/>
      <c r="E31" s="2"/>
      <c r="F31" s="2"/>
      <c r="G31" s="2"/>
      <c r="H31" s="9"/>
      <c r="I31" s="2"/>
      <c r="J31" s="2"/>
      <c r="K31" s="2"/>
    </row>
    <row r="32" spans="1:11" ht="15.75">
      <c r="B32" s="2"/>
      <c r="C32" s="9"/>
      <c r="D32" s="2"/>
      <c r="E32" s="2"/>
      <c r="F32" s="2"/>
      <c r="G32" s="2"/>
      <c r="H32" s="9"/>
      <c r="I32" s="2"/>
      <c r="J32" s="2"/>
      <c r="K32" s="2"/>
    </row>
    <row r="33" spans="2:11" ht="15.75">
      <c r="B33" s="2"/>
      <c r="C33" s="2"/>
      <c r="D33" s="2"/>
      <c r="E33" s="2"/>
      <c r="F33" s="2"/>
      <c r="G33" s="2"/>
      <c r="H33" s="9"/>
      <c r="I33" s="2"/>
      <c r="J33" s="2"/>
      <c r="K33" s="2"/>
    </row>
    <row r="34" spans="2:11" ht="15.75">
      <c r="B34" s="2"/>
      <c r="C34" s="2"/>
      <c r="D34" s="2"/>
      <c r="E34" s="2"/>
      <c r="F34" s="2"/>
      <c r="G34" s="2"/>
      <c r="H34" s="9"/>
      <c r="I34" s="2"/>
      <c r="J34" s="2"/>
      <c r="K34" s="2"/>
    </row>
    <row r="35" spans="2:11" ht="15.75">
      <c r="B35" s="2"/>
      <c r="C35" s="2"/>
      <c r="D35" s="2"/>
      <c r="E35" s="2"/>
      <c r="F35" s="2"/>
      <c r="G35" s="2"/>
      <c r="H35" s="9"/>
      <c r="I35" s="2"/>
      <c r="J35" s="2"/>
      <c r="K35" s="2"/>
    </row>
    <row r="36" spans="2:11" ht="15.75">
      <c r="B36" s="2"/>
      <c r="C36" s="2"/>
      <c r="D36" s="2"/>
      <c r="E36" s="2"/>
      <c r="F36" s="2"/>
      <c r="G36" s="2"/>
      <c r="H36" s="9"/>
      <c r="I36" s="2"/>
      <c r="J36" s="2"/>
      <c r="K36" s="2"/>
    </row>
    <row r="37" spans="2:11" ht="15.75">
      <c r="B37" s="2"/>
      <c r="C37" s="2"/>
      <c r="D37" s="2"/>
      <c r="E37" s="2"/>
      <c r="F37" s="2"/>
      <c r="G37" s="2"/>
      <c r="H37" s="9"/>
      <c r="I37" s="2"/>
      <c r="J37" s="2"/>
      <c r="K37" s="2"/>
    </row>
    <row r="38" spans="2:11" ht="15.75">
      <c r="B38" s="2"/>
      <c r="C38" s="2"/>
      <c r="D38" s="2"/>
      <c r="E38" s="2"/>
      <c r="F38" s="2"/>
      <c r="G38" s="2"/>
      <c r="H38" s="9"/>
      <c r="I38" s="2"/>
      <c r="J38" s="2"/>
      <c r="K38" s="2"/>
    </row>
    <row r="39" spans="2:11" ht="15.75">
      <c r="B39" s="2"/>
      <c r="C39" s="2"/>
      <c r="D39" s="2"/>
      <c r="E39" s="2"/>
      <c r="F39" s="2"/>
      <c r="G39" s="2"/>
      <c r="H39" s="9"/>
      <c r="I39" s="2"/>
      <c r="J39" s="2"/>
      <c r="K39" s="2"/>
    </row>
    <row r="40" spans="2:11" ht="15.75">
      <c r="B40" s="2"/>
      <c r="C40" s="2"/>
      <c r="D40" s="2"/>
      <c r="E40" s="2"/>
      <c r="F40" s="2"/>
      <c r="G40" s="2"/>
      <c r="H40" s="9"/>
      <c r="I40" s="2"/>
      <c r="J40" s="2"/>
      <c r="K40" s="2"/>
    </row>
    <row r="41" spans="2:11" ht="15.75">
      <c r="B41" s="2"/>
      <c r="C41" s="2"/>
      <c r="D41" s="2"/>
      <c r="E41" s="2"/>
      <c r="F41" s="2"/>
      <c r="G41" s="2"/>
      <c r="H41" s="9"/>
      <c r="I41" s="2"/>
      <c r="J41" s="2"/>
      <c r="K41" s="2"/>
    </row>
    <row r="42" spans="2:11" ht="15.75">
      <c r="B42" s="2"/>
      <c r="C42" s="2"/>
      <c r="D42" s="2"/>
      <c r="E42" s="2"/>
      <c r="F42" s="2"/>
      <c r="G42" s="2"/>
      <c r="H42" s="9"/>
      <c r="I42" s="2"/>
      <c r="J42" s="2"/>
      <c r="K42" s="2"/>
    </row>
    <row r="43" spans="2:11" ht="15.75">
      <c r="B43" s="2"/>
      <c r="C43" s="2"/>
      <c r="D43" s="2"/>
      <c r="E43" s="2"/>
      <c r="F43" s="2"/>
      <c r="G43" s="2"/>
      <c r="H43" s="9"/>
      <c r="I43" s="2"/>
      <c r="J43" s="2"/>
      <c r="K43" s="2"/>
    </row>
    <row r="44" spans="2:11" ht="15.75">
      <c r="B44" s="2"/>
      <c r="C44" s="2"/>
      <c r="D44" s="2"/>
      <c r="E44" s="2"/>
      <c r="F44" s="2"/>
      <c r="G44" s="2"/>
      <c r="H44" s="9"/>
      <c r="I44" s="2"/>
      <c r="J44" s="2"/>
      <c r="K44" s="2"/>
    </row>
    <row r="45" spans="2:11" ht="15.75">
      <c r="B45" s="2"/>
      <c r="C45" s="2"/>
      <c r="D45" s="2"/>
      <c r="E45" s="2"/>
      <c r="F45" s="2"/>
      <c r="G45" s="2"/>
      <c r="H45" s="9"/>
      <c r="I45" s="2"/>
      <c r="J45" s="2"/>
      <c r="K45" s="2"/>
    </row>
    <row r="46" spans="2:11" ht="15.75">
      <c r="B46" s="2"/>
      <c r="C46" s="2"/>
      <c r="D46" s="2"/>
      <c r="E46" s="2"/>
      <c r="F46" s="2"/>
      <c r="G46" s="2"/>
      <c r="H46" s="9"/>
      <c r="I46" s="2"/>
      <c r="J46" s="2"/>
      <c r="K46" s="2"/>
    </row>
    <row r="47" spans="2:11" ht="15.75">
      <c r="B47" s="2"/>
      <c r="C47" s="2"/>
      <c r="D47" s="2"/>
      <c r="E47" s="2"/>
      <c r="F47" s="2"/>
      <c r="G47" s="2"/>
      <c r="H47" s="9"/>
      <c r="I47" s="2"/>
      <c r="J47" s="2"/>
      <c r="K47" s="2"/>
    </row>
    <row r="48" spans="2:11" ht="15.75">
      <c r="B48" s="2"/>
      <c r="C48" s="2"/>
      <c r="D48" s="2"/>
      <c r="E48" s="2"/>
      <c r="F48" s="2"/>
      <c r="G48" s="2"/>
      <c r="H48" s="9"/>
      <c r="I48" s="2"/>
      <c r="J48" s="2"/>
      <c r="K48" s="2"/>
    </row>
    <row r="49" spans="2:11" ht="15.75">
      <c r="B49" s="2"/>
      <c r="C49" s="2"/>
      <c r="D49" s="2"/>
      <c r="E49" s="2"/>
      <c r="F49" s="2"/>
      <c r="G49" s="2"/>
      <c r="H49" s="9"/>
      <c r="I49" s="2"/>
      <c r="J49" s="2"/>
      <c r="K49" s="2"/>
    </row>
    <row r="50" spans="2:11" ht="15.75">
      <c r="B50" s="2"/>
      <c r="C50" s="2"/>
      <c r="D50" s="2"/>
      <c r="E50" s="2"/>
      <c r="F50" s="2"/>
      <c r="G50" s="2"/>
      <c r="H50" s="9"/>
      <c r="I50" s="2"/>
      <c r="J50" s="2"/>
      <c r="K50" s="2"/>
    </row>
    <row r="51" spans="2:11" ht="15.75">
      <c r="B51" s="2"/>
      <c r="C51" s="2"/>
      <c r="D51" s="2"/>
      <c r="E51" s="2"/>
      <c r="F51" s="2"/>
      <c r="G51" s="2"/>
      <c r="H51" s="9"/>
      <c r="I51" s="2"/>
      <c r="J51" s="2"/>
      <c r="K51" s="2"/>
    </row>
    <row r="52" spans="2:11" ht="15.75">
      <c r="B52" s="2"/>
      <c r="C52" s="2"/>
      <c r="D52" s="2"/>
      <c r="E52" s="2"/>
      <c r="F52" s="2"/>
      <c r="G52" s="2"/>
      <c r="H52" s="9"/>
      <c r="I52" s="2"/>
      <c r="J52" s="2"/>
      <c r="K52" s="2"/>
    </row>
    <row r="53" spans="2:11" ht="15.75">
      <c r="B53" s="2"/>
      <c r="C53" s="2"/>
      <c r="D53" s="2"/>
      <c r="E53" s="2"/>
      <c r="F53" s="2"/>
      <c r="G53" s="2"/>
      <c r="H53" s="9"/>
      <c r="I53" s="2"/>
      <c r="J53" s="2"/>
      <c r="K53" s="2"/>
    </row>
    <row r="54" spans="2:11" ht="15.75">
      <c r="B54" s="2"/>
      <c r="C54" s="2"/>
      <c r="D54" s="2"/>
      <c r="E54" s="2"/>
      <c r="F54" s="2"/>
      <c r="G54" s="2"/>
      <c r="H54" s="9"/>
      <c r="I54" s="2"/>
      <c r="J54" s="2"/>
      <c r="K54" s="2"/>
    </row>
    <row r="55" spans="2:11" ht="15.75">
      <c r="B55" s="2"/>
      <c r="C55" s="2"/>
      <c r="D55" s="2"/>
      <c r="E55" s="2"/>
      <c r="F55" s="2"/>
      <c r="G55" s="2"/>
      <c r="H55" s="9"/>
      <c r="I55" s="2"/>
      <c r="J55" s="2"/>
      <c r="K55" s="2"/>
    </row>
    <row r="56" spans="2:11" ht="15.75">
      <c r="B56" s="2"/>
      <c r="C56" s="2"/>
      <c r="D56" s="2"/>
      <c r="E56" s="2"/>
      <c r="F56" s="2"/>
      <c r="G56" s="2"/>
      <c r="H56" s="9"/>
      <c r="I56" s="2"/>
      <c r="J56" s="2"/>
      <c r="K56" s="2"/>
    </row>
    <row r="57" spans="2:11" ht="15.75">
      <c r="B57" s="2"/>
      <c r="C57" s="2"/>
      <c r="D57" s="2"/>
      <c r="E57" s="2"/>
      <c r="F57" s="2"/>
      <c r="G57" s="2"/>
      <c r="H57" s="9"/>
      <c r="I57" s="2"/>
      <c r="J57" s="2"/>
      <c r="K57" s="2"/>
    </row>
    <row r="58" spans="2:11" ht="15.75">
      <c r="B58" s="2"/>
      <c r="C58" s="2"/>
      <c r="D58" s="2"/>
      <c r="E58" s="2"/>
      <c r="F58" s="2"/>
      <c r="G58" s="2"/>
      <c r="H58" s="9"/>
      <c r="I58" s="2"/>
      <c r="J58" s="2"/>
      <c r="K58" s="2"/>
    </row>
    <row r="59" spans="2:11" ht="15.75">
      <c r="B59" s="2"/>
      <c r="C59" s="2"/>
      <c r="D59" s="2"/>
      <c r="E59" s="2"/>
      <c r="F59" s="2"/>
      <c r="G59" s="2"/>
      <c r="H59" s="9"/>
      <c r="I59" s="2"/>
      <c r="J59" s="2"/>
      <c r="K59" s="2"/>
    </row>
    <row r="60" spans="2:11" ht="15.75">
      <c r="B60" s="2"/>
      <c r="C60" s="2"/>
      <c r="D60" s="2"/>
      <c r="E60" s="2"/>
      <c r="F60" s="2"/>
      <c r="G60" s="2"/>
      <c r="H60" s="9"/>
      <c r="I60" s="2"/>
      <c r="J60" s="2"/>
      <c r="K60" s="2"/>
    </row>
    <row r="61" spans="2:11" ht="15.75">
      <c r="B61" s="2"/>
      <c r="C61" s="2"/>
      <c r="D61" s="2"/>
      <c r="E61" s="2"/>
      <c r="F61" s="2"/>
      <c r="G61" s="2"/>
      <c r="H61" s="9"/>
      <c r="I61" s="2"/>
      <c r="J61" s="2"/>
      <c r="K61" s="2"/>
    </row>
  </sheetData>
  <sortState ref="D6:G11">
    <sortCondition ref="G6:G11"/>
  </sortState>
  <mergeCells count="14">
    <mergeCell ref="A1:D1"/>
    <mergeCell ref="E1:F1"/>
    <mergeCell ref="G1:I1"/>
    <mergeCell ref="A2:D3"/>
    <mergeCell ref="E2:F2"/>
    <mergeCell ref="G2:I2"/>
    <mergeCell ref="E3:F3"/>
    <mergeCell ref="G3:I3"/>
    <mergeCell ref="A4:F4"/>
    <mergeCell ref="G4:G5"/>
    <mergeCell ref="A25:F25"/>
    <mergeCell ref="G25:I25"/>
    <mergeCell ref="H4:H5"/>
    <mergeCell ref="I4:I5"/>
  </mergeCells>
  <pageMargins left="0.7" right="0.7" top="0.75" bottom="0.75" header="0.3" footer="0.3"/>
  <pageSetup paperSize="9" scale="75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="90" zoomScaleNormal="90" workbookViewId="0">
      <selection activeCell="E12" sqref="E12"/>
    </sheetView>
  </sheetViews>
  <sheetFormatPr defaultRowHeight="15"/>
  <cols>
    <col min="1" max="1" width="4.7109375" style="27" customWidth="1"/>
    <col min="2" max="2" width="10.140625" style="27" customWidth="1"/>
    <col min="3" max="3" width="9.140625" style="27"/>
    <col min="4" max="4" width="25.140625" style="27" customWidth="1"/>
    <col min="5" max="5" width="12.7109375" style="27" customWidth="1"/>
    <col min="6" max="7" width="22" style="27" customWidth="1"/>
    <col min="8" max="8" width="9.140625" style="27"/>
    <col min="9" max="9" width="9.140625" style="187"/>
    <col min="10" max="16384" width="9.140625" style="27"/>
  </cols>
  <sheetData>
    <row r="1" spans="1:11" ht="23.25">
      <c r="A1" s="324" t="s">
        <v>3</v>
      </c>
      <c r="B1" s="319"/>
      <c r="C1" s="319"/>
      <c r="D1" s="319"/>
      <c r="E1" s="324" t="s">
        <v>4</v>
      </c>
      <c r="F1" s="324"/>
      <c r="G1" s="324"/>
      <c r="H1" s="319" t="s">
        <v>496</v>
      </c>
      <c r="I1" s="319"/>
      <c r="J1" s="319"/>
    </row>
    <row r="2" spans="1:11" ht="18.75">
      <c r="A2" s="320" t="s">
        <v>31</v>
      </c>
      <c r="B2" s="321"/>
      <c r="C2" s="321"/>
      <c r="D2" s="321"/>
      <c r="E2" s="316" t="s">
        <v>21</v>
      </c>
      <c r="F2" s="317"/>
      <c r="G2" s="318"/>
      <c r="H2" s="315" t="s">
        <v>16</v>
      </c>
      <c r="I2" s="315"/>
      <c r="J2" s="315"/>
    </row>
    <row r="3" spans="1:11" ht="18.75">
      <c r="A3" s="322"/>
      <c r="B3" s="323"/>
      <c r="C3" s="323"/>
      <c r="D3" s="323"/>
      <c r="E3" s="316" t="s">
        <v>19</v>
      </c>
      <c r="F3" s="317"/>
      <c r="G3" s="318"/>
      <c r="H3" s="316" t="s">
        <v>20</v>
      </c>
      <c r="I3" s="317"/>
      <c r="J3" s="318"/>
    </row>
    <row r="4" spans="1:11" ht="18.75">
      <c r="A4" s="316"/>
      <c r="B4" s="317"/>
      <c r="C4" s="317"/>
      <c r="D4" s="317"/>
      <c r="E4" s="317"/>
      <c r="F4" s="317"/>
      <c r="G4" s="318"/>
      <c r="H4" s="315" t="s">
        <v>8</v>
      </c>
      <c r="I4" s="315" t="s">
        <v>9</v>
      </c>
      <c r="J4" s="315" t="s">
        <v>10</v>
      </c>
    </row>
    <row r="5" spans="1:11" ht="18.75">
      <c r="A5" s="28" t="s">
        <v>0</v>
      </c>
      <c r="B5" s="62" t="s">
        <v>66</v>
      </c>
      <c r="C5" s="29" t="s">
        <v>17</v>
      </c>
      <c r="D5" s="30" t="s">
        <v>1</v>
      </c>
      <c r="E5" s="30" t="s">
        <v>11</v>
      </c>
      <c r="F5" s="122" t="s">
        <v>6</v>
      </c>
      <c r="G5" s="28" t="s">
        <v>138</v>
      </c>
      <c r="H5" s="315"/>
      <c r="I5" s="315"/>
      <c r="J5" s="315"/>
    </row>
    <row r="6" spans="1:11" ht="18.75">
      <c r="A6" s="28">
        <v>1</v>
      </c>
      <c r="B6" s="122"/>
      <c r="C6" s="110">
        <v>1</v>
      </c>
      <c r="D6" s="149" t="s">
        <v>187</v>
      </c>
      <c r="E6" s="149">
        <v>1998</v>
      </c>
      <c r="F6" s="149" t="s">
        <v>183</v>
      </c>
      <c r="G6" s="149" t="s">
        <v>181</v>
      </c>
      <c r="H6" s="151">
        <v>48.4</v>
      </c>
      <c r="I6" s="153" t="s">
        <v>67</v>
      </c>
      <c r="J6" s="151" t="s">
        <v>484</v>
      </c>
      <c r="K6" s="31"/>
    </row>
    <row r="7" spans="1:11" ht="18.75">
      <c r="A7" s="28">
        <v>2</v>
      </c>
      <c r="B7" s="30"/>
      <c r="C7" s="110">
        <v>2</v>
      </c>
      <c r="D7" s="149" t="s">
        <v>497</v>
      </c>
      <c r="E7" s="149"/>
      <c r="F7" s="149" t="s">
        <v>304</v>
      </c>
      <c r="G7" s="149" t="s">
        <v>303</v>
      </c>
      <c r="H7" s="151">
        <v>49.2</v>
      </c>
      <c r="I7" s="153" t="s">
        <v>498</v>
      </c>
      <c r="J7" s="151" t="s">
        <v>484</v>
      </c>
      <c r="K7" s="31"/>
    </row>
    <row r="8" spans="1:11" ht="18.75">
      <c r="A8" s="28">
        <v>3</v>
      </c>
      <c r="B8" s="30"/>
      <c r="C8" s="176">
        <v>3</v>
      </c>
      <c r="D8" s="149" t="s">
        <v>147</v>
      </c>
      <c r="E8" s="149">
        <v>2000</v>
      </c>
      <c r="F8" s="149" t="s">
        <v>141</v>
      </c>
      <c r="G8" s="149" t="s">
        <v>137</v>
      </c>
      <c r="H8" s="151">
        <v>49.2</v>
      </c>
      <c r="I8" s="153" t="s">
        <v>498</v>
      </c>
      <c r="J8" s="151" t="s">
        <v>484</v>
      </c>
      <c r="K8" s="31"/>
    </row>
    <row r="9" spans="1:11" ht="19.5" thickBot="1">
      <c r="A9" s="28">
        <v>4</v>
      </c>
      <c r="B9" s="33"/>
      <c r="C9" s="176">
        <v>4</v>
      </c>
      <c r="D9" s="154" t="s">
        <v>251</v>
      </c>
      <c r="E9" s="154">
        <v>1998</v>
      </c>
      <c r="F9" s="154" t="s">
        <v>247</v>
      </c>
      <c r="G9" s="154" t="s">
        <v>248</v>
      </c>
      <c r="H9" s="155">
        <v>49.5</v>
      </c>
      <c r="I9" s="156" t="s">
        <v>22</v>
      </c>
      <c r="J9" s="151" t="s">
        <v>484</v>
      </c>
      <c r="K9" s="31"/>
    </row>
    <row r="10" spans="1:11" ht="19.5" thickTop="1">
      <c r="A10" s="28">
        <v>5</v>
      </c>
      <c r="B10" s="35"/>
      <c r="C10" s="176">
        <v>5</v>
      </c>
      <c r="D10" s="132" t="s">
        <v>62</v>
      </c>
      <c r="E10" s="132">
        <v>1999</v>
      </c>
      <c r="F10" s="132" t="s">
        <v>141</v>
      </c>
      <c r="G10" s="132" t="s">
        <v>137</v>
      </c>
      <c r="H10" s="24">
        <v>49.9</v>
      </c>
      <c r="I10" s="139">
        <v>5</v>
      </c>
      <c r="J10" s="24"/>
      <c r="K10" s="31"/>
    </row>
    <row r="11" spans="1:11" ht="18.75">
      <c r="A11" s="28">
        <v>6</v>
      </c>
      <c r="B11" s="30"/>
      <c r="C11" s="176">
        <v>6</v>
      </c>
      <c r="D11" s="119" t="s">
        <v>234</v>
      </c>
      <c r="E11" s="119"/>
      <c r="F11" s="119" t="s">
        <v>29</v>
      </c>
      <c r="G11" s="119" t="s">
        <v>232</v>
      </c>
      <c r="H11" s="25">
        <v>50.1</v>
      </c>
      <c r="I11" s="175">
        <v>6</v>
      </c>
      <c r="J11" s="25"/>
      <c r="K11" s="31"/>
    </row>
    <row r="12" spans="1:11" ht="18.75">
      <c r="A12" s="28">
        <v>7</v>
      </c>
      <c r="B12" s="30"/>
      <c r="C12" s="176">
        <v>7</v>
      </c>
      <c r="D12" s="119" t="s">
        <v>190</v>
      </c>
      <c r="E12" s="119">
        <v>1999</v>
      </c>
      <c r="F12" s="119" t="s">
        <v>103</v>
      </c>
      <c r="G12" s="119" t="s">
        <v>181</v>
      </c>
      <c r="H12" s="25">
        <v>50.3</v>
      </c>
      <c r="I12" s="139">
        <v>7</v>
      </c>
      <c r="J12" s="25"/>
      <c r="K12" s="31"/>
    </row>
    <row r="13" spans="1:11" ht="19.5" thickBot="1">
      <c r="A13" s="28">
        <v>8</v>
      </c>
      <c r="B13" s="112"/>
      <c r="C13" s="176">
        <v>8</v>
      </c>
      <c r="D13" s="133" t="s">
        <v>189</v>
      </c>
      <c r="E13" s="133">
        <v>1998</v>
      </c>
      <c r="F13" s="133" t="s">
        <v>25</v>
      </c>
      <c r="G13" s="133" t="s">
        <v>181</v>
      </c>
      <c r="H13" s="26">
        <v>50.8</v>
      </c>
      <c r="I13" s="175">
        <v>8</v>
      </c>
      <c r="J13" s="26"/>
      <c r="K13" s="31"/>
    </row>
    <row r="14" spans="1:11" ht="19.5" thickTop="1">
      <c r="A14" s="28">
        <v>9</v>
      </c>
      <c r="B14" s="35"/>
      <c r="C14" s="176">
        <v>9</v>
      </c>
      <c r="D14" s="132" t="s">
        <v>356</v>
      </c>
      <c r="E14" s="132"/>
      <c r="F14" s="132" t="s">
        <v>337</v>
      </c>
      <c r="G14" s="132" t="s">
        <v>348</v>
      </c>
      <c r="H14" s="24">
        <v>51.1</v>
      </c>
      <c r="I14" s="139">
        <v>9</v>
      </c>
      <c r="J14" s="24"/>
      <c r="K14" s="31"/>
    </row>
    <row r="15" spans="1:11" ht="18.75">
      <c r="A15" s="28">
        <v>10</v>
      </c>
      <c r="B15" s="36"/>
      <c r="C15" s="176">
        <v>10</v>
      </c>
      <c r="D15" s="119" t="s">
        <v>188</v>
      </c>
      <c r="E15" s="119"/>
      <c r="F15" s="119" t="s">
        <v>183</v>
      </c>
      <c r="G15" s="119" t="s">
        <v>181</v>
      </c>
      <c r="H15" s="25">
        <v>51.5</v>
      </c>
      <c r="I15" s="175">
        <v>10</v>
      </c>
      <c r="J15" s="25"/>
      <c r="K15" s="31"/>
    </row>
    <row r="16" spans="1:11" ht="18.75">
      <c r="A16" s="28">
        <v>11</v>
      </c>
      <c r="B16" s="36"/>
      <c r="C16" s="176">
        <v>11</v>
      </c>
      <c r="D16" s="119" t="s">
        <v>339</v>
      </c>
      <c r="E16" s="119">
        <v>2000</v>
      </c>
      <c r="F16" s="119" t="s">
        <v>340</v>
      </c>
      <c r="G16" s="119" t="s">
        <v>338</v>
      </c>
      <c r="H16" s="25">
        <v>52.2</v>
      </c>
      <c r="I16" s="139">
        <v>11</v>
      </c>
      <c r="J16" s="25"/>
      <c r="K16" s="31"/>
    </row>
    <row r="17" spans="1:11" ht="19.5" thickBot="1">
      <c r="A17" s="28">
        <v>12</v>
      </c>
      <c r="B17" s="37"/>
      <c r="C17" s="176">
        <v>12</v>
      </c>
      <c r="D17" s="133" t="s">
        <v>410</v>
      </c>
      <c r="E17" s="133"/>
      <c r="F17" s="133" t="s">
        <v>373</v>
      </c>
      <c r="G17" s="133" t="s">
        <v>363</v>
      </c>
      <c r="H17" s="26">
        <v>52.2</v>
      </c>
      <c r="I17" s="175">
        <v>12</v>
      </c>
      <c r="J17" s="26"/>
      <c r="K17" s="31"/>
    </row>
    <row r="18" spans="1:11" ht="19.5" thickTop="1">
      <c r="A18" s="28">
        <v>13</v>
      </c>
      <c r="B18" s="35"/>
      <c r="C18" s="176">
        <v>13</v>
      </c>
      <c r="D18" s="132" t="s">
        <v>310</v>
      </c>
      <c r="E18" s="132">
        <v>2000</v>
      </c>
      <c r="F18" s="132" t="s">
        <v>27</v>
      </c>
      <c r="G18" s="132" t="s">
        <v>303</v>
      </c>
      <c r="H18" s="24">
        <v>52.9</v>
      </c>
      <c r="I18" s="139">
        <v>13</v>
      </c>
      <c r="J18" s="24"/>
      <c r="K18" s="31"/>
    </row>
    <row r="19" spans="1:11" ht="18.75">
      <c r="A19" s="28">
        <v>14</v>
      </c>
      <c r="B19" s="30"/>
      <c r="C19" s="176">
        <v>14</v>
      </c>
      <c r="D19" s="119" t="s">
        <v>381</v>
      </c>
      <c r="E19" s="119">
        <v>2001</v>
      </c>
      <c r="F19" s="119" t="s">
        <v>336</v>
      </c>
      <c r="G19" s="119" t="s">
        <v>348</v>
      </c>
      <c r="H19" s="25">
        <v>53.5</v>
      </c>
      <c r="I19" s="175">
        <v>14</v>
      </c>
      <c r="J19" s="25"/>
      <c r="K19" s="31"/>
    </row>
    <row r="20" spans="1:11" ht="18.75">
      <c r="A20" s="28">
        <v>15</v>
      </c>
      <c r="B20" s="30"/>
      <c r="C20" s="176">
        <v>15</v>
      </c>
      <c r="D20" s="119" t="s">
        <v>148</v>
      </c>
      <c r="E20" s="119">
        <v>2000</v>
      </c>
      <c r="F20" s="119" t="s">
        <v>143</v>
      </c>
      <c r="G20" s="119" t="s">
        <v>137</v>
      </c>
      <c r="H20" s="25">
        <v>53.5</v>
      </c>
      <c r="I20" s="139">
        <v>15</v>
      </c>
      <c r="J20" s="25"/>
      <c r="K20" s="31"/>
    </row>
    <row r="21" spans="1:11" ht="19.5" thickBot="1">
      <c r="A21" s="28">
        <v>16</v>
      </c>
      <c r="B21" s="112"/>
      <c r="C21" s="176">
        <v>16</v>
      </c>
      <c r="D21" s="133" t="s">
        <v>398</v>
      </c>
      <c r="E21" s="133">
        <v>1999</v>
      </c>
      <c r="F21" s="133" t="s">
        <v>336</v>
      </c>
      <c r="G21" s="133" t="s">
        <v>348</v>
      </c>
      <c r="H21" s="26">
        <v>53.5</v>
      </c>
      <c r="I21" s="175">
        <v>16</v>
      </c>
      <c r="J21" s="26"/>
      <c r="K21" s="31"/>
    </row>
    <row r="22" spans="1:11" ht="19.5" thickTop="1">
      <c r="A22" s="28">
        <v>17</v>
      </c>
      <c r="B22" s="35"/>
      <c r="C22" s="176">
        <v>17</v>
      </c>
      <c r="D22" s="132" t="s">
        <v>380</v>
      </c>
      <c r="E22" s="132">
        <v>1999</v>
      </c>
      <c r="F22" s="132" t="s">
        <v>336</v>
      </c>
      <c r="G22" s="132" t="s">
        <v>348</v>
      </c>
      <c r="H22" s="24">
        <v>53.7</v>
      </c>
      <c r="I22" s="139">
        <v>17</v>
      </c>
      <c r="J22" s="24"/>
      <c r="K22" s="31"/>
    </row>
    <row r="23" spans="1:11" ht="18.75">
      <c r="A23" s="28">
        <v>18</v>
      </c>
      <c r="B23" s="30"/>
      <c r="C23" s="176">
        <v>18</v>
      </c>
      <c r="D23" s="119" t="s">
        <v>41</v>
      </c>
      <c r="E23" s="119">
        <v>1999</v>
      </c>
      <c r="F23" s="119" t="s">
        <v>34</v>
      </c>
      <c r="G23" s="119" t="s">
        <v>266</v>
      </c>
      <c r="H23" s="25">
        <v>53.7</v>
      </c>
      <c r="I23" s="175">
        <v>18</v>
      </c>
      <c r="J23" s="25"/>
      <c r="K23" s="31"/>
    </row>
    <row r="24" spans="1:11" ht="18.75">
      <c r="A24" s="28">
        <v>19</v>
      </c>
      <c r="B24" s="30"/>
      <c r="C24" s="176">
        <v>19</v>
      </c>
      <c r="D24" s="119" t="s">
        <v>44</v>
      </c>
      <c r="E24" s="119">
        <v>1998</v>
      </c>
      <c r="F24" s="119" t="s">
        <v>247</v>
      </c>
      <c r="G24" s="119" t="s">
        <v>248</v>
      </c>
      <c r="H24" s="25">
        <v>54.8</v>
      </c>
      <c r="I24" s="139">
        <v>19</v>
      </c>
      <c r="J24" s="25"/>
      <c r="K24" s="31"/>
    </row>
    <row r="25" spans="1:11" ht="19.5" thickBot="1">
      <c r="A25" s="28">
        <v>20</v>
      </c>
      <c r="B25" s="112"/>
      <c r="C25" s="176">
        <v>20</v>
      </c>
      <c r="D25" s="133" t="s">
        <v>413</v>
      </c>
      <c r="E25" s="133"/>
      <c r="F25" s="133" t="s">
        <v>406</v>
      </c>
      <c r="G25" s="133" t="s">
        <v>363</v>
      </c>
      <c r="H25" s="26">
        <v>54.8</v>
      </c>
      <c r="I25" s="175">
        <v>20</v>
      </c>
      <c r="J25" s="26"/>
      <c r="K25" s="31"/>
    </row>
    <row r="26" spans="1:11" ht="19.5" thickTop="1">
      <c r="A26" s="28">
        <v>21</v>
      </c>
      <c r="B26" s="35"/>
      <c r="C26" s="176">
        <v>21</v>
      </c>
      <c r="D26" s="132" t="s">
        <v>316</v>
      </c>
      <c r="E26" s="132"/>
      <c r="F26" s="132" t="s">
        <v>304</v>
      </c>
      <c r="G26" s="132" t="s">
        <v>303</v>
      </c>
      <c r="H26" s="24">
        <v>54.9</v>
      </c>
      <c r="I26" s="139">
        <v>21</v>
      </c>
      <c r="J26" s="24"/>
      <c r="K26" s="31"/>
    </row>
    <row r="27" spans="1:11" ht="18.75">
      <c r="A27" s="28">
        <v>22</v>
      </c>
      <c r="B27" s="30"/>
      <c r="C27" s="176">
        <v>22</v>
      </c>
      <c r="D27" s="119" t="s">
        <v>43</v>
      </c>
      <c r="E27" s="119">
        <v>1999</v>
      </c>
      <c r="F27" s="119" t="s">
        <v>34</v>
      </c>
      <c r="G27" s="119" t="s">
        <v>266</v>
      </c>
      <c r="H27" s="25">
        <v>55.1</v>
      </c>
      <c r="I27" s="175">
        <v>22</v>
      </c>
      <c r="J27" s="25"/>
      <c r="K27" s="31"/>
    </row>
    <row r="28" spans="1:11" ht="18.75">
      <c r="A28" s="28">
        <v>23</v>
      </c>
      <c r="B28" s="30"/>
      <c r="C28" s="176">
        <v>23</v>
      </c>
      <c r="D28" s="119" t="s">
        <v>411</v>
      </c>
      <c r="E28" s="119"/>
      <c r="F28" s="119" t="s">
        <v>412</v>
      </c>
      <c r="G28" s="119" t="s">
        <v>363</v>
      </c>
      <c r="H28" s="25">
        <v>55.6</v>
      </c>
      <c r="I28" s="139">
        <v>23</v>
      </c>
      <c r="J28" s="25"/>
      <c r="K28" s="31"/>
    </row>
    <row r="29" spans="1:11" ht="19.5" thickBot="1">
      <c r="A29" s="28">
        <v>24</v>
      </c>
      <c r="B29" s="112"/>
      <c r="C29" s="176">
        <v>24</v>
      </c>
      <c r="D29" s="133" t="s">
        <v>346</v>
      </c>
      <c r="E29" s="133">
        <v>1999</v>
      </c>
      <c r="F29" s="133" t="s">
        <v>340</v>
      </c>
      <c r="G29" s="133" t="s">
        <v>338</v>
      </c>
      <c r="H29" s="26">
        <v>56.1</v>
      </c>
      <c r="I29" s="175">
        <v>24</v>
      </c>
      <c r="J29" s="26"/>
      <c r="K29" s="31"/>
    </row>
    <row r="30" spans="1:11" ht="19.5" thickTop="1">
      <c r="A30" s="28">
        <v>25</v>
      </c>
      <c r="B30" s="35"/>
      <c r="C30" s="176">
        <v>25</v>
      </c>
      <c r="D30" s="132" t="s">
        <v>270</v>
      </c>
      <c r="E30" s="132">
        <v>2000</v>
      </c>
      <c r="F30" s="132" t="s">
        <v>28</v>
      </c>
      <c r="G30" s="132" t="s">
        <v>266</v>
      </c>
      <c r="H30" s="24">
        <v>56.3</v>
      </c>
      <c r="I30" s="139">
        <v>25</v>
      </c>
      <c r="J30" s="24"/>
      <c r="K30" s="31"/>
    </row>
    <row r="31" spans="1:11" ht="18.75">
      <c r="A31" s="28">
        <v>26</v>
      </c>
      <c r="B31" s="30"/>
      <c r="C31" s="176">
        <v>26</v>
      </c>
      <c r="D31" s="119" t="s">
        <v>269</v>
      </c>
      <c r="E31" s="119">
        <v>2000</v>
      </c>
      <c r="F31" s="119" t="s">
        <v>28</v>
      </c>
      <c r="G31" s="119" t="s">
        <v>266</v>
      </c>
      <c r="H31" s="25">
        <v>56.9</v>
      </c>
      <c r="I31" s="175">
        <v>26</v>
      </c>
      <c r="J31" s="25"/>
      <c r="K31" s="31"/>
    </row>
    <row r="32" spans="1:11" ht="18.75">
      <c r="A32" s="28">
        <v>27</v>
      </c>
      <c r="B32" s="30"/>
      <c r="C32" s="176">
        <v>27</v>
      </c>
      <c r="D32" s="119" t="s">
        <v>40</v>
      </c>
      <c r="E32" s="119">
        <v>1998</v>
      </c>
      <c r="F32" s="119" t="s">
        <v>27</v>
      </c>
      <c r="G32" s="119" t="s">
        <v>303</v>
      </c>
      <c r="H32" s="25">
        <v>58.2</v>
      </c>
      <c r="I32" s="139">
        <v>27</v>
      </c>
      <c r="J32" s="25"/>
      <c r="K32" s="31"/>
    </row>
    <row r="33" spans="1:11" ht="19.5" thickBot="1">
      <c r="A33" s="28">
        <v>28</v>
      </c>
      <c r="B33" s="112"/>
      <c r="C33" s="176">
        <v>28</v>
      </c>
      <c r="D33" s="133" t="s">
        <v>414</v>
      </c>
      <c r="E33" s="133"/>
      <c r="F33" s="133" t="s">
        <v>412</v>
      </c>
      <c r="G33" s="133" t="s">
        <v>363</v>
      </c>
      <c r="H33" s="26">
        <v>58.7</v>
      </c>
      <c r="I33" s="175">
        <v>28</v>
      </c>
      <c r="J33" s="26"/>
      <c r="K33" s="31"/>
    </row>
    <row r="34" spans="1:11" ht="19.5" thickTop="1">
      <c r="A34" s="28">
        <v>29</v>
      </c>
      <c r="B34" s="35"/>
      <c r="C34" s="176">
        <v>29</v>
      </c>
      <c r="D34" s="132"/>
      <c r="E34" s="132"/>
      <c r="F34" s="132"/>
      <c r="G34" s="132"/>
      <c r="H34" s="24"/>
      <c r="I34" s="139"/>
      <c r="J34" s="24"/>
      <c r="K34" s="31"/>
    </row>
    <row r="35" spans="1:11" ht="18.75">
      <c r="A35" s="28">
        <v>30</v>
      </c>
      <c r="B35" s="110"/>
      <c r="C35" s="176">
        <v>30</v>
      </c>
      <c r="D35" s="119"/>
      <c r="E35" s="119"/>
      <c r="F35" s="119"/>
      <c r="G35" s="119"/>
      <c r="H35" s="25"/>
      <c r="I35" s="175"/>
      <c r="J35" s="25"/>
      <c r="K35" s="31"/>
    </row>
    <row r="36" spans="1:11" ht="18.75">
      <c r="A36" s="28"/>
      <c r="B36" s="110"/>
      <c r="C36" s="176">
        <v>31</v>
      </c>
      <c r="D36" s="45"/>
      <c r="E36" s="45"/>
      <c r="F36" s="45"/>
      <c r="G36" s="45"/>
      <c r="H36" s="25"/>
      <c r="I36" s="175"/>
      <c r="J36" s="25"/>
      <c r="K36" s="31"/>
    </row>
    <row r="37" spans="1:11" ht="19.5" thickBot="1">
      <c r="A37" s="32"/>
      <c r="B37" s="112"/>
      <c r="C37" s="176">
        <v>32</v>
      </c>
      <c r="D37" s="47"/>
      <c r="E37" s="26"/>
      <c r="F37" s="47"/>
      <c r="G37" s="47"/>
      <c r="H37" s="26"/>
      <c r="I37" s="37"/>
      <c r="J37" s="26"/>
      <c r="K37" s="31"/>
    </row>
    <row r="38" spans="1:11" ht="20.25" thickTop="1" thickBot="1">
      <c r="A38" s="32"/>
      <c r="B38" s="35"/>
      <c r="C38" s="35"/>
      <c r="D38" s="57"/>
      <c r="E38" s="24"/>
      <c r="F38" s="57"/>
      <c r="G38" s="57"/>
      <c r="H38" s="24"/>
      <c r="I38" s="139"/>
      <c r="J38" s="24"/>
      <c r="K38" s="31"/>
    </row>
    <row r="39" spans="1:11" ht="19.5" thickTop="1">
      <c r="A39" s="28"/>
      <c r="B39" s="110"/>
      <c r="C39" s="110"/>
      <c r="D39" s="56"/>
      <c r="E39" s="25"/>
      <c r="F39" s="56"/>
      <c r="G39" s="56"/>
      <c r="H39" s="25"/>
      <c r="I39" s="175"/>
      <c r="J39" s="25"/>
      <c r="K39" s="31"/>
    </row>
    <row r="40" spans="1:11" ht="18.75">
      <c r="A40" s="28"/>
      <c r="B40" s="110"/>
      <c r="C40" s="110"/>
      <c r="D40" s="45"/>
      <c r="E40" s="25"/>
      <c r="F40" s="45"/>
      <c r="G40" s="45"/>
      <c r="H40" s="25"/>
      <c r="I40" s="175"/>
      <c r="J40" s="25"/>
      <c r="K40" s="31"/>
    </row>
    <row r="41" spans="1:11" ht="19.5" thickBot="1">
      <c r="A41" s="32"/>
      <c r="B41" s="112"/>
      <c r="C41" s="112"/>
      <c r="D41" s="47"/>
      <c r="E41" s="26"/>
      <c r="F41" s="47"/>
      <c r="G41" s="47"/>
      <c r="H41" s="26"/>
      <c r="I41" s="37"/>
      <c r="J41" s="25"/>
      <c r="K41" s="31"/>
    </row>
    <row r="42" spans="1:11" s="43" customFormat="1" ht="25.5" customHeight="1" thickTop="1">
      <c r="A42" s="314"/>
      <c r="B42" s="314"/>
      <c r="C42" s="314"/>
      <c r="D42" s="314"/>
      <c r="E42" s="314"/>
      <c r="F42" s="314"/>
      <c r="G42" s="123"/>
      <c r="H42" s="314"/>
      <c r="I42" s="314"/>
      <c r="J42" s="314"/>
      <c r="K42" s="31"/>
    </row>
    <row r="43" spans="1:11" ht="15.75">
      <c r="B43" s="31"/>
      <c r="C43" s="31"/>
      <c r="D43" s="31"/>
      <c r="E43" s="31"/>
      <c r="F43" s="31"/>
      <c r="G43" s="31"/>
      <c r="H43" s="31"/>
      <c r="I43" s="44"/>
      <c r="J43" s="31"/>
      <c r="K43" s="31"/>
    </row>
    <row r="44" spans="1:11" ht="15.75">
      <c r="B44" s="31"/>
      <c r="C44" s="31"/>
      <c r="D44" s="31"/>
      <c r="E44" s="31"/>
      <c r="F44" s="31"/>
      <c r="G44" s="31"/>
      <c r="H44" s="31"/>
      <c r="I44" s="44"/>
      <c r="J44" s="31"/>
      <c r="K44" s="31"/>
    </row>
    <row r="45" spans="1:11" ht="15.75">
      <c r="B45" s="31"/>
      <c r="C45" s="31"/>
      <c r="D45" s="31"/>
      <c r="E45" s="31"/>
      <c r="F45" s="31"/>
      <c r="G45" s="31"/>
      <c r="H45" s="31"/>
      <c r="I45" s="44"/>
      <c r="J45" s="31"/>
      <c r="K45" s="31"/>
    </row>
    <row r="46" spans="1:11" ht="15.75">
      <c r="B46" s="31"/>
      <c r="C46" s="31"/>
      <c r="D46" s="31"/>
      <c r="E46" s="31"/>
      <c r="F46" s="31"/>
      <c r="G46" s="31"/>
      <c r="H46" s="31"/>
      <c r="I46" s="44"/>
      <c r="J46" s="31"/>
      <c r="K46" s="31"/>
    </row>
    <row r="47" spans="1:11" ht="15.75">
      <c r="B47" s="31"/>
      <c r="C47" s="31"/>
      <c r="D47" s="31"/>
      <c r="E47" s="31"/>
      <c r="F47" s="31"/>
      <c r="G47" s="31"/>
      <c r="H47" s="31"/>
      <c r="I47" s="44"/>
      <c r="J47" s="31"/>
      <c r="K47" s="31"/>
    </row>
    <row r="48" spans="1:11" ht="15.75">
      <c r="B48" s="31"/>
      <c r="C48" s="31"/>
      <c r="D48" s="31"/>
      <c r="E48" s="31"/>
      <c r="F48" s="31"/>
      <c r="G48" s="31"/>
      <c r="H48" s="31"/>
      <c r="I48" s="44"/>
      <c r="J48" s="31"/>
      <c r="K48" s="31"/>
    </row>
    <row r="49" spans="2:11" ht="15.75">
      <c r="B49" s="31"/>
      <c r="C49" s="44"/>
      <c r="D49" s="31"/>
      <c r="E49" s="31"/>
      <c r="F49" s="31"/>
      <c r="G49" s="31"/>
      <c r="H49" s="31"/>
      <c r="I49" s="44"/>
      <c r="J49" s="31"/>
      <c r="K49" s="31"/>
    </row>
    <row r="50" spans="2:11" ht="15.75">
      <c r="B50" s="31"/>
      <c r="C50" s="31"/>
      <c r="D50" s="31"/>
      <c r="E50" s="31"/>
      <c r="F50" s="31"/>
      <c r="G50" s="31"/>
      <c r="H50" s="31"/>
      <c r="I50" s="44"/>
      <c r="J50" s="31"/>
      <c r="K50" s="31"/>
    </row>
    <row r="51" spans="2:11" ht="15.75">
      <c r="B51" s="31"/>
      <c r="C51" s="31"/>
      <c r="D51" s="31"/>
      <c r="E51" s="31"/>
      <c r="F51" s="31"/>
      <c r="G51" s="31"/>
      <c r="H51" s="31"/>
      <c r="I51" s="44"/>
      <c r="J51" s="31"/>
      <c r="K51" s="31"/>
    </row>
    <row r="52" spans="2:11" ht="15.75">
      <c r="B52" s="31"/>
      <c r="C52" s="31"/>
      <c r="D52" s="31"/>
      <c r="E52" s="31"/>
      <c r="F52" s="31"/>
      <c r="G52" s="31"/>
      <c r="H52" s="31"/>
      <c r="I52" s="44"/>
      <c r="J52" s="31"/>
      <c r="K52" s="31"/>
    </row>
    <row r="53" spans="2:11" ht="15.75">
      <c r="B53" s="31"/>
      <c r="C53" s="31"/>
      <c r="D53" s="31"/>
      <c r="E53" s="31"/>
      <c r="F53" s="31"/>
      <c r="G53" s="31"/>
      <c r="H53" s="31"/>
      <c r="I53" s="44"/>
      <c r="J53" s="31"/>
      <c r="K53" s="31"/>
    </row>
    <row r="54" spans="2:11" ht="15.75">
      <c r="B54" s="31"/>
      <c r="C54" s="31"/>
      <c r="D54" s="31"/>
      <c r="E54" s="31"/>
      <c r="F54" s="31"/>
      <c r="G54" s="31"/>
      <c r="H54" s="31"/>
      <c r="I54" s="44"/>
      <c r="J54" s="31"/>
      <c r="K54" s="31"/>
    </row>
    <row r="55" spans="2:11" ht="15.75">
      <c r="B55" s="31"/>
      <c r="C55" s="31"/>
      <c r="D55" s="31"/>
      <c r="E55" s="31"/>
      <c r="F55" s="31"/>
      <c r="G55" s="31"/>
      <c r="H55" s="31"/>
      <c r="I55" s="44"/>
      <c r="J55" s="31"/>
      <c r="K55" s="31"/>
    </row>
    <row r="56" spans="2:11" ht="15.75">
      <c r="B56" s="31"/>
      <c r="C56" s="31"/>
      <c r="D56" s="31"/>
      <c r="E56" s="31"/>
      <c r="F56" s="31"/>
      <c r="G56" s="31"/>
      <c r="H56" s="31"/>
      <c r="I56" s="44"/>
      <c r="J56" s="31"/>
      <c r="K56" s="31"/>
    </row>
    <row r="57" spans="2:11" ht="15.75">
      <c r="B57" s="31"/>
      <c r="C57" s="31"/>
      <c r="D57" s="31"/>
      <c r="E57" s="31"/>
      <c r="F57" s="31"/>
      <c r="G57" s="31"/>
      <c r="H57" s="31"/>
      <c r="I57" s="44"/>
      <c r="J57" s="31"/>
      <c r="K57" s="31"/>
    </row>
    <row r="58" spans="2:11" ht="15.75">
      <c r="B58" s="31"/>
      <c r="C58" s="31"/>
      <c r="D58" s="31"/>
      <c r="E58" s="31"/>
      <c r="F58" s="31"/>
      <c r="G58" s="31"/>
      <c r="H58" s="31"/>
      <c r="I58" s="44"/>
      <c r="J58" s="31"/>
      <c r="K58" s="31"/>
    </row>
    <row r="59" spans="2:11" ht="15.75">
      <c r="B59" s="31"/>
      <c r="C59" s="31"/>
      <c r="D59" s="31"/>
      <c r="E59" s="31"/>
      <c r="F59" s="31"/>
      <c r="G59" s="31"/>
      <c r="H59" s="31"/>
      <c r="I59" s="44"/>
      <c r="J59" s="31"/>
      <c r="K59" s="31"/>
    </row>
    <row r="60" spans="2:11" ht="15.75">
      <c r="B60" s="31"/>
      <c r="C60" s="31"/>
      <c r="D60" s="31"/>
      <c r="E60" s="31"/>
      <c r="F60" s="31"/>
      <c r="G60" s="31"/>
      <c r="H60" s="31"/>
      <c r="I60" s="44"/>
      <c r="J60" s="31"/>
      <c r="K60" s="31"/>
    </row>
    <row r="61" spans="2:11" ht="15.75">
      <c r="B61" s="31"/>
      <c r="C61" s="31"/>
      <c r="D61" s="31"/>
      <c r="E61" s="31"/>
      <c r="F61" s="31"/>
      <c r="G61" s="31"/>
      <c r="H61" s="31"/>
      <c r="I61" s="44"/>
      <c r="J61" s="31"/>
      <c r="K61" s="31"/>
    </row>
    <row r="62" spans="2:11" ht="15.75">
      <c r="B62" s="31"/>
      <c r="C62" s="31"/>
      <c r="D62" s="31"/>
      <c r="E62" s="31"/>
      <c r="F62" s="31"/>
      <c r="G62" s="31"/>
      <c r="H62" s="31"/>
      <c r="I62" s="44"/>
      <c r="J62" s="31"/>
      <c r="K62" s="31"/>
    </row>
    <row r="63" spans="2:11" ht="15.75">
      <c r="B63" s="31"/>
      <c r="C63" s="31"/>
      <c r="D63" s="31"/>
      <c r="E63" s="31"/>
      <c r="F63" s="31"/>
      <c r="G63" s="31"/>
      <c r="H63" s="31"/>
      <c r="I63" s="44"/>
      <c r="J63" s="31"/>
      <c r="K63" s="31"/>
    </row>
    <row r="64" spans="2:11" ht="15.75">
      <c r="B64" s="31"/>
      <c r="C64" s="31"/>
      <c r="D64" s="31"/>
      <c r="E64" s="31"/>
      <c r="F64" s="31"/>
      <c r="G64" s="31"/>
      <c r="H64" s="31"/>
      <c r="I64" s="44"/>
      <c r="J64" s="31"/>
      <c r="K64" s="31"/>
    </row>
    <row r="65" spans="2:11" ht="15.75">
      <c r="B65" s="31"/>
      <c r="C65" s="31"/>
      <c r="D65" s="31"/>
      <c r="E65" s="31"/>
      <c r="F65" s="31"/>
      <c r="G65" s="31"/>
      <c r="H65" s="31"/>
      <c r="I65" s="44"/>
      <c r="J65" s="31"/>
      <c r="K65" s="31"/>
    </row>
    <row r="66" spans="2:11" ht="15.75">
      <c r="B66" s="31"/>
      <c r="C66" s="31"/>
      <c r="D66" s="31"/>
      <c r="E66" s="31"/>
      <c r="F66" s="31"/>
      <c r="G66" s="31"/>
      <c r="H66" s="31"/>
      <c r="I66" s="44"/>
      <c r="J66" s="31"/>
      <c r="K66" s="31"/>
    </row>
    <row r="67" spans="2:11" ht="15.75">
      <c r="B67" s="31"/>
      <c r="C67" s="31"/>
      <c r="D67" s="31"/>
      <c r="E67" s="31"/>
      <c r="F67" s="31"/>
      <c r="G67" s="31"/>
      <c r="H67" s="31"/>
      <c r="I67" s="44"/>
      <c r="J67" s="31"/>
      <c r="K67" s="31"/>
    </row>
    <row r="68" spans="2:11" ht="15.75">
      <c r="B68" s="31"/>
      <c r="C68" s="31"/>
      <c r="D68" s="31"/>
      <c r="E68" s="31"/>
      <c r="F68" s="31"/>
      <c r="G68" s="31"/>
      <c r="H68" s="31"/>
      <c r="I68" s="44"/>
      <c r="J68" s="31"/>
      <c r="K68" s="31"/>
    </row>
    <row r="69" spans="2:11" ht="15.75">
      <c r="B69" s="31"/>
      <c r="C69" s="31"/>
      <c r="D69" s="31"/>
      <c r="E69" s="31"/>
      <c r="F69" s="31"/>
      <c r="G69" s="31"/>
      <c r="H69" s="31"/>
      <c r="I69" s="44"/>
      <c r="J69" s="31"/>
      <c r="K69" s="31"/>
    </row>
    <row r="70" spans="2:11" ht="15.75">
      <c r="B70" s="31"/>
      <c r="C70" s="31"/>
      <c r="D70" s="31"/>
      <c r="E70" s="31"/>
      <c r="F70" s="31"/>
      <c r="G70" s="31"/>
      <c r="H70" s="31"/>
      <c r="I70" s="44"/>
      <c r="J70" s="31"/>
      <c r="K70" s="31"/>
    </row>
    <row r="71" spans="2:11" ht="15.75">
      <c r="B71" s="31"/>
      <c r="C71" s="31"/>
      <c r="D71" s="31"/>
      <c r="E71" s="31"/>
      <c r="F71" s="31"/>
      <c r="G71" s="31"/>
      <c r="H71" s="31"/>
      <c r="I71" s="44"/>
      <c r="J71" s="31"/>
      <c r="K71" s="31"/>
    </row>
    <row r="72" spans="2:11" ht="15.75">
      <c r="B72" s="31"/>
      <c r="C72" s="31"/>
      <c r="D72" s="31"/>
      <c r="E72" s="31"/>
      <c r="F72" s="31"/>
      <c r="G72" s="31"/>
      <c r="H72" s="31"/>
      <c r="I72" s="44"/>
      <c r="J72" s="31"/>
      <c r="K72" s="31"/>
    </row>
    <row r="73" spans="2:11" ht="15.75">
      <c r="B73" s="31"/>
      <c r="C73" s="31"/>
      <c r="D73" s="31"/>
      <c r="E73" s="31"/>
      <c r="F73" s="31"/>
      <c r="G73" s="31"/>
      <c r="H73" s="31"/>
      <c r="I73" s="44"/>
      <c r="J73" s="31"/>
      <c r="K73" s="31"/>
    </row>
    <row r="74" spans="2:11" ht="15.75">
      <c r="B74" s="31"/>
      <c r="C74" s="31"/>
      <c r="D74" s="31"/>
      <c r="E74" s="31"/>
      <c r="F74" s="31"/>
      <c r="G74" s="31"/>
      <c r="H74" s="31"/>
      <c r="I74" s="44"/>
      <c r="J74" s="31"/>
      <c r="K74" s="31"/>
    </row>
    <row r="75" spans="2:11" ht="15.75">
      <c r="B75" s="31"/>
      <c r="C75" s="31"/>
      <c r="D75" s="31"/>
      <c r="E75" s="31"/>
      <c r="F75" s="31"/>
      <c r="G75" s="31"/>
      <c r="H75" s="31"/>
      <c r="I75" s="44"/>
      <c r="J75" s="31"/>
      <c r="K75" s="31"/>
    </row>
    <row r="76" spans="2:11" ht="15.75">
      <c r="B76" s="31"/>
      <c r="C76" s="31"/>
      <c r="D76" s="31"/>
      <c r="E76" s="31"/>
      <c r="F76" s="31"/>
      <c r="G76" s="31"/>
      <c r="H76" s="31"/>
      <c r="I76" s="44"/>
      <c r="J76" s="31"/>
      <c r="K76" s="31"/>
    </row>
    <row r="77" spans="2:11" ht="15.75">
      <c r="B77" s="31"/>
      <c r="C77" s="31"/>
      <c r="D77" s="31"/>
      <c r="E77" s="31"/>
      <c r="F77" s="31"/>
      <c r="G77" s="31"/>
      <c r="H77" s="31"/>
      <c r="I77" s="44"/>
      <c r="J77" s="31"/>
      <c r="K77" s="31"/>
    </row>
    <row r="78" spans="2:11" ht="15.75">
      <c r="B78" s="31"/>
      <c r="C78" s="31"/>
      <c r="D78" s="31"/>
      <c r="E78" s="31"/>
      <c r="F78" s="31"/>
      <c r="G78" s="31"/>
      <c r="H78" s="31"/>
      <c r="I78" s="44"/>
      <c r="J78" s="31"/>
      <c r="K78" s="31"/>
    </row>
  </sheetData>
  <sortState ref="D6:H36">
    <sortCondition ref="H6:H36"/>
  </sortState>
  <mergeCells count="14">
    <mergeCell ref="A1:D1"/>
    <mergeCell ref="E1:G1"/>
    <mergeCell ref="H1:J1"/>
    <mergeCell ref="A2:D3"/>
    <mergeCell ref="H2:J2"/>
    <mergeCell ref="E3:G3"/>
    <mergeCell ref="E2:G2"/>
    <mergeCell ref="A42:F42"/>
    <mergeCell ref="H42:J42"/>
    <mergeCell ref="H3:J3"/>
    <mergeCell ref="H4:H5"/>
    <mergeCell ref="I4:I5"/>
    <mergeCell ref="J4:J5"/>
    <mergeCell ref="A4:G4"/>
  </mergeCells>
  <pageMargins left="0" right="0" top="0" bottom="0" header="0.31496062992125984" footer="0.31496062992125984"/>
  <pageSetup paperSize="9" scale="72" fitToWidth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="90" zoomScaleNormal="90" workbookViewId="0">
      <selection activeCell="F9" sqref="F9"/>
    </sheetView>
  </sheetViews>
  <sheetFormatPr defaultRowHeight="15"/>
  <cols>
    <col min="1" max="1" width="4.7109375" style="27" customWidth="1"/>
    <col min="2" max="2" width="10.140625" style="27" customWidth="1"/>
    <col min="3" max="3" width="9.140625" style="27"/>
    <col min="4" max="4" width="25.140625" style="27" customWidth="1"/>
    <col min="5" max="5" width="12.7109375" style="27" customWidth="1"/>
    <col min="6" max="7" width="17.7109375" style="27" customWidth="1"/>
    <col min="8" max="11" width="9.140625" style="27"/>
    <col min="12" max="12" width="28.85546875" style="27" customWidth="1"/>
    <col min="13" max="16384" width="9.140625" style="27"/>
  </cols>
  <sheetData>
    <row r="1" spans="1:11" ht="23.25">
      <c r="A1" s="324" t="s">
        <v>3</v>
      </c>
      <c r="B1" s="319"/>
      <c r="C1" s="319"/>
      <c r="D1" s="319"/>
      <c r="E1" s="324" t="s">
        <v>4</v>
      </c>
      <c r="F1" s="324"/>
      <c r="G1" s="324"/>
      <c r="H1" s="319" t="s">
        <v>495</v>
      </c>
      <c r="I1" s="319"/>
      <c r="J1" s="319"/>
    </row>
    <row r="2" spans="1:11" ht="18.75">
      <c r="A2" s="320" t="s">
        <v>31</v>
      </c>
      <c r="B2" s="321"/>
      <c r="C2" s="321"/>
      <c r="D2" s="321"/>
      <c r="E2" s="316" t="s">
        <v>39</v>
      </c>
      <c r="F2" s="317"/>
      <c r="G2" s="318"/>
      <c r="H2" s="315" t="s">
        <v>16</v>
      </c>
      <c r="I2" s="315"/>
      <c r="J2" s="315"/>
    </row>
    <row r="3" spans="1:11" ht="18.75">
      <c r="A3" s="322"/>
      <c r="B3" s="323"/>
      <c r="C3" s="323"/>
      <c r="D3" s="323"/>
      <c r="E3" s="316" t="s">
        <v>19</v>
      </c>
      <c r="F3" s="317"/>
      <c r="G3" s="318"/>
      <c r="H3" s="316" t="s">
        <v>20</v>
      </c>
      <c r="I3" s="317"/>
      <c r="J3" s="318"/>
    </row>
    <row r="4" spans="1:11" ht="18.75">
      <c r="A4" s="316"/>
      <c r="B4" s="317"/>
      <c r="C4" s="317"/>
      <c r="D4" s="317"/>
      <c r="E4" s="317"/>
      <c r="F4" s="318"/>
      <c r="G4" s="121"/>
      <c r="H4" s="315" t="s">
        <v>8</v>
      </c>
      <c r="I4" s="315" t="s">
        <v>9</v>
      </c>
      <c r="J4" s="315" t="s">
        <v>10</v>
      </c>
    </row>
    <row r="5" spans="1:11" ht="18.75">
      <c r="A5" s="28" t="s">
        <v>0</v>
      </c>
      <c r="B5" s="62" t="s">
        <v>66</v>
      </c>
      <c r="C5" s="29" t="s">
        <v>17</v>
      </c>
      <c r="D5" s="30" t="s">
        <v>1</v>
      </c>
      <c r="E5" s="30" t="s">
        <v>11</v>
      </c>
      <c r="F5" s="28" t="s">
        <v>6</v>
      </c>
      <c r="G5" s="28" t="s">
        <v>138</v>
      </c>
      <c r="H5" s="315"/>
      <c r="I5" s="315"/>
      <c r="J5" s="315"/>
    </row>
    <row r="6" spans="1:11" ht="18.75">
      <c r="A6" s="28">
        <v>1</v>
      </c>
      <c r="B6" s="122"/>
      <c r="C6" s="122">
        <v>1</v>
      </c>
      <c r="D6" s="149" t="s">
        <v>149</v>
      </c>
      <c r="E6" s="150">
        <v>1999</v>
      </c>
      <c r="F6" s="149" t="s">
        <v>141</v>
      </c>
      <c r="G6" s="149" t="s">
        <v>137</v>
      </c>
      <c r="H6" s="151">
        <v>39.700000000000003</v>
      </c>
      <c r="I6" s="153" t="s">
        <v>67</v>
      </c>
      <c r="J6" s="151" t="s">
        <v>484</v>
      </c>
      <c r="K6" s="31"/>
    </row>
    <row r="7" spans="1:11" ht="18.75">
      <c r="A7" s="28">
        <v>2</v>
      </c>
      <c r="B7" s="122"/>
      <c r="C7" s="122">
        <v>2</v>
      </c>
      <c r="D7" s="149" t="s">
        <v>390</v>
      </c>
      <c r="E7" s="150">
        <v>1998</v>
      </c>
      <c r="F7" s="149" t="s">
        <v>336</v>
      </c>
      <c r="G7" s="149" t="s">
        <v>348</v>
      </c>
      <c r="H7" s="151">
        <v>40.299999999999997</v>
      </c>
      <c r="I7" s="153" t="s">
        <v>13</v>
      </c>
      <c r="J7" s="151" t="s">
        <v>484</v>
      </c>
      <c r="K7" s="31"/>
    </row>
    <row r="8" spans="1:11" ht="18.75">
      <c r="A8" s="28">
        <v>3</v>
      </c>
      <c r="B8" s="122"/>
      <c r="C8" s="176">
        <v>3</v>
      </c>
      <c r="D8" s="149" t="s">
        <v>150</v>
      </c>
      <c r="E8" s="150">
        <v>1998</v>
      </c>
      <c r="F8" s="149" t="s">
        <v>143</v>
      </c>
      <c r="G8" s="149" t="s">
        <v>137</v>
      </c>
      <c r="H8" s="151">
        <v>40.5</v>
      </c>
      <c r="I8" s="153" t="s">
        <v>18</v>
      </c>
      <c r="J8" s="151" t="s">
        <v>484</v>
      </c>
      <c r="K8" s="31"/>
    </row>
    <row r="9" spans="1:11" ht="19.5" thickBot="1">
      <c r="A9" s="32">
        <v>4</v>
      </c>
      <c r="B9" s="126"/>
      <c r="C9" s="176">
        <v>4</v>
      </c>
      <c r="D9" s="154" t="s">
        <v>321</v>
      </c>
      <c r="E9" s="161">
        <v>1998</v>
      </c>
      <c r="F9" s="154" t="s">
        <v>27</v>
      </c>
      <c r="G9" s="154" t="s">
        <v>305</v>
      </c>
      <c r="H9" s="155">
        <v>41</v>
      </c>
      <c r="I9" s="156" t="s">
        <v>22</v>
      </c>
      <c r="J9" s="151" t="s">
        <v>484</v>
      </c>
      <c r="K9" s="31"/>
    </row>
    <row r="10" spans="1:11" ht="19.5" thickTop="1">
      <c r="A10" s="34">
        <v>5</v>
      </c>
      <c r="B10" s="35"/>
      <c r="C10" s="176">
        <v>5</v>
      </c>
      <c r="D10" s="132" t="s">
        <v>130</v>
      </c>
      <c r="E10" s="135">
        <v>1998</v>
      </c>
      <c r="F10" s="132" t="s">
        <v>34</v>
      </c>
      <c r="G10" s="132" t="s">
        <v>266</v>
      </c>
      <c r="H10" s="24">
        <v>41.4</v>
      </c>
      <c r="I10" s="139">
        <v>5</v>
      </c>
      <c r="J10" s="24"/>
      <c r="K10" s="31"/>
    </row>
    <row r="11" spans="1:11" ht="18.75">
      <c r="A11" s="28">
        <v>6</v>
      </c>
      <c r="B11" s="122"/>
      <c r="C11" s="176">
        <v>6</v>
      </c>
      <c r="D11" s="119" t="s">
        <v>259</v>
      </c>
      <c r="E11" s="134">
        <v>1998</v>
      </c>
      <c r="F11" s="119" t="s">
        <v>247</v>
      </c>
      <c r="G11" s="119" t="s">
        <v>248</v>
      </c>
      <c r="H11" s="25">
        <v>41.7</v>
      </c>
      <c r="I11" s="175">
        <v>6</v>
      </c>
      <c r="J11" s="25"/>
      <c r="K11" s="31"/>
    </row>
    <row r="12" spans="1:11" ht="18.75">
      <c r="A12" s="28">
        <v>7</v>
      </c>
      <c r="B12" s="122"/>
      <c r="C12" s="176">
        <v>7</v>
      </c>
      <c r="D12" s="119" t="s">
        <v>212</v>
      </c>
      <c r="E12" s="134"/>
      <c r="F12" s="119" t="s">
        <v>204</v>
      </c>
      <c r="G12" s="119" t="s">
        <v>181</v>
      </c>
      <c r="H12" s="25">
        <v>41.7</v>
      </c>
      <c r="I12" s="139">
        <v>7</v>
      </c>
      <c r="J12" s="25"/>
      <c r="K12" s="31"/>
    </row>
    <row r="13" spans="1:11" ht="19.5" thickBot="1">
      <c r="A13" s="32">
        <v>8</v>
      </c>
      <c r="B13" s="126"/>
      <c r="C13" s="176">
        <v>8</v>
      </c>
      <c r="D13" s="133" t="s">
        <v>211</v>
      </c>
      <c r="E13" s="136"/>
      <c r="F13" s="133" t="s">
        <v>185</v>
      </c>
      <c r="G13" s="133" t="s">
        <v>181</v>
      </c>
      <c r="H13" s="26">
        <v>41.8</v>
      </c>
      <c r="I13" s="175">
        <v>8</v>
      </c>
      <c r="J13" s="26"/>
      <c r="K13" s="31"/>
    </row>
    <row r="14" spans="1:11" ht="19.5" thickTop="1">
      <c r="A14" s="34">
        <v>9</v>
      </c>
      <c r="B14" s="35"/>
      <c r="C14" s="176">
        <v>9</v>
      </c>
      <c r="D14" s="132" t="s">
        <v>244</v>
      </c>
      <c r="E14" s="135"/>
      <c r="F14" s="132" t="s">
        <v>29</v>
      </c>
      <c r="G14" s="132" t="s">
        <v>232</v>
      </c>
      <c r="H14" s="24">
        <v>42.2</v>
      </c>
      <c r="I14" s="139">
        <v>9</v>
      </c>
      <c r="J14" s="24"/>
      <c r="K14" s="31"/>
    </row>
    <row r="15" spans="1:11" ht="18.75">
      <c r="A15" s="28">
        <v>10</v>
      </c>
      <c r="B15" s="124"/>
      <c r="C15" s="176">
        <v>10</v>
      </c>
      <c r="D15" s="119" t="s">
        <v>447</v>
      </c>
      <c r="E15" s="134"/>
      <c r="F15" s="119" t="s">
        <v>406</v>
      </c>
      <c r="G15" s="119" t="s">
        <v>363</v>
      </c>
      <c r="H15" s="25">
        <v>42.4</v>
      </c>
      <c r="I15" s="175">
        <v>10</v>
      </c>
      <c r="J15" s="25"/>
      <c r="K15" s="31"/>
    </row>
    <row r="16" spans="1:11" ht="18.75">
      <c r="A16" s="28">
        <v>11</v>
      </c>
      <c r="B16" s="124"/>
      <c r="C16" s="176">
        <v>11</v>
      </c>
      <c r="D16" s="119" t="s">
        <v>365</v>
      </c>
      <c r="E16" s="134">
        <v>1998</v>
      </c>
      <c r="F16" s="119" t="s">
        <v>337</v>
      </c>
      <c r="G16" s="119" t="s">
        <v>348</v>
      </c>
      <c r="H16" s="25">
        <v>42.5</v>
      </c>
      <c r="I16" s="139">
        <v>11</v>
      </c>
      <c r="J16" s="25"/>
      <c r="K16" s="31"/>
    </row>
    <row r="17" spans="1:11" ht="19.5" thickBot="1">
      <c r="A17" s="32">
        <v>12</v>
      </c>
      <c r="B17" s="37"/>
      <c r="C17" s="176">
        <v>12</v>
      </c>
      <c r="D17" s="133" t="s">
        <v>151</v>
      </c>
      <c r="E17" s="136">
        <v>1998</v>
      </c>
      <c r="F17" s="133" t="s">
        <v>140</v>
      </c>
      <c r="G17" s="133" t="s">
        <v>137</v>
      </c>
      <c r="H17" s="26">
        <v>42.6</v>
      </c>
      <c r="I17" s="175">
        <v>12</v>
      </c>
      <c r="J17" s="26"/>
      <c r="K17" s="31"/>
    </row>
    <row r="18" spans="1:11" ht="19.5" thickTop="1">
      <c r="A18" s="34">
        <v>13</v>
      </c>
      <c r="B18" s="35"/>
      <c r="C18" s="176">
        <v>13</v>
      </c>
      <c r="D18" s="132" t="s">
        <v>449</v>
      </c>
      <c r="E18" s="135"/>
      <c r="F18" s="132" t="s">
        <v>406</v>
      </c>
      <c r="G18" s="132" t="s">
        <v>363</v>
      </c>
      <c r="H18" s="24">
        <v>43.4</v>
      </c>
      <c r="I18" s="139">
        <v>13</v>
      </c>
      <c r="J18" s="24"/>
      <c r="K18" s="31"/>
    </row>
    <row r="19" spans="1:11" ht="18.75">
      <c r="A19" s="28">
        <v>14</v>
      </c>
      <c r="B19" s="122"/>
      <c r="C19" s="176">
        <v>14</v>
      </c>
      <c r="D19" s="119" t="s">
        <v>446</v>
      </c>
      <c r="E19" s="134"/>
      <c r="F19" s="119" t="s">
        <v>406</v>
      </c>
      <c r="G19" s="119" t="s">
        <v>363</v>
      </c>
      <c r="H19" s="25">
        <v>43.5</v>
      </c>
      <c r="I19" s="175">
        <v>14</v>
      </c>
      <c r="J19" s="25"/>
      <c r="K19" s="31"/>
    </row>
    <row r="20" spans="1:11" ht="18.75">
      <c r="A20" s="28">
        <v>15</v>
      </c>
      <c r="B20" s="122"/>
      <c r="C20" s="176">
        <v>15</v>
      </c>
      <c r="D20" s="119" t="s">
        <v>213</v>
      </c>
      <c r="E20" s="134"/>
      <c r="F20" s="119" t="s">
        <v>185</v>
      </c>
      <c r="G20" s="119" t="s">
        <v>181</v>
      </c>
      <c r="H20" s="25">
        <v>43.6</v>
      </c>
      <c r="I20" s="139">
        <v>15</v>
      </c>
      <c r="J20" s="25"/>
      <c r="K20" s="31"/>
    </row>
    <row r="21" spans="1:11" ht="19.5" thickBot="1">
      <c r="A21" s="32">
        <v>16</v>
      </c>
      <c r="B21" s="126"/>
      <c r="C21" s="176">
        <v>16</v>
      </c>
      <c r="D21" s="133" t="s">
        <v>284</v>
      </c>
      <c r="E21" s="136">
        <v>1998</v>
      </c>
      <c r="F21" s="133" t="s">
        <v>28</v>
      </c>
      <c r="G21" s="133" t="s">
        <v>266</v>
      </c>
      <c r="H21" s="26">
        <v>43.6</v>
      </c>
      <c r="I21" s="175">
        <v>16</v>
      </c>
      <c r="J21" s="26"/>
      <c r="K21" s="31"/>
    </row>
    <row r="22" spans="1:11" ht="19.5" thickTop="1">
      <c r="A22" s="34">
        <v>17</v>
      </c>
      <c r="B22" s="35"/>
      <c r="C22" s="176">
        <v>17</v>
      </c>
      <c r="D22" s="132" t="s">
        <v>214</v>
      </c>
      <c r="E22" s="135">
        <v>1999</v>
      </c>
      <c r="F22" s="132" t="s">
        <v>25</v>
      </c>
      <c r="G22" s="132" t="s">
        <v>181</v>
      </c>
      <c r="H22" s="24">
        <v>43.6</v>
      </c>
      <c r="I22" s="139">
        <v>17</v>
      </c>
      <c r="J22" s="24"/>
      <c r="K22" s="31"/>
    </row>
    <row r="23" spans="1:11" ht="18.75">
      <c r="A23" s="28">
        <v>18</v>
      </c>
      <c r="B23" s="122"/>
      <c r="C23" s="176">
        <v>18</v>
      </c>
      <c r="D23" s="119" t="s">
        <v>391</v>
      </c>
      <c r="E23" s="134">
        <v>1998</v>
      </c>
      <c r="F23" s="119" t="s">
        <v>336</v>
      </c>
      <c r="G23" s="119" t="s">
        <v>348</v>
      </c>
      <c r="H23" s="25">
        <v>43.6</v>
      </c>
      <c r="I23" s="175">
        <v>18</v>
      </c>
      <c r="J23" s="25"/>
      <c r="K23" s="31"/>
    </row>
    <row r="24" spans="1:11" ht="18.75">
      <c r="A24" s="28">
        <v>19</v>
      </c>
      <c r="B24" s="122"/>
      <c r="C24" s="176">
        <v>19</v>
      </c>
      <c r="D24" s="119" t="s">
        <v>332</v>
      </c>
      <c r="E24" s="134"/>
      <c r="F24" s="119" t="s">
        <v>306</v>
      </c>
      <c r="G24" s="119" t="s">
        <v>305</v>
      </c>
      <c r="H24" s="25">
        <v>43.9</v>
      </c>
      <c r="I24" s="139">
        <v>19</v>
      </c>
      <c r="J24" s="25"/>
      <c r="K24" s="31"/>
    </row>
    <row r="25" spans="1:11" ht="19.5" thickBot="1">
      <c r="A25" s="32">
        <v>20</v>
      </c>
      <c r="B25" s="126"/>
      <c r="C25" s="176">
        <v>20</v>
      </c>
      <c r="D25" s="133" t="s">
        <v>70</v>
      </c>
      <c r="E25" s="136">
        <v>1998</v>
      </c>
      <c r="F25" s="133" t="s">
        <v>28</v>
      </c>
      <c r="G25" s="133" t="s">
        <v>266</v>
      </c>
      <c r="H25" s="26">
        <v>44.1</v>
      </c>
      <c r="I25" s="175">
        <v>20</v>
      </c>
      <c r="J25" s="26"/>
      <c r="K25" s="31"/>
    </row>
    <row r="26" spans="1:11" ht="19.5" thickTop="1">
      <c r="A26" s="34">
        <v>21</v>
      </c>
      <c r="B26" s="35"/>
      <c r="C26" s="176">
        <v>21</v>
      </c>
      <c r="D26" s="132" t="s">
        <v>152</v>
      </c>
      <c r="E26" s="135">
        <v>2000</v>
      </c>
      <c r="F26" s="132" t="s">
        <v>141</v>
      </c>
      <c r="G26" s="132" t="s">
        <v>137</v>
      </c>
      <c r="H26" s="24">
        <v>44.3</v>
      </c>
      <c r="I26" s="139">
        <v>21</v>
      </c>
      <c r="J26" s="24"/>
      <c r="K26" s="31"/>
    </row>
    <row r="27" spans="1:11" ht="18.75">
      <c r="A27" s="28">
        <v>22</v>
      </c>
      <c r="B27" s="122"/>
      <c r="C27" s="176">
        <v>22</v>
      </c>
      <c r="D27" s="119" t="s">
        <v>260</v>
      </c>
      <c r="E27" s="134">
        <v>1998</v>
      </c>
      <c r="F27" s="119" t="s">
        <v>247</v>
      </c>
      <c r="G27" s="119" t="s">
        <v>248</v>
      </c>
      <c r="H27" s="25">
        <v>44.4</v>
      </c>
      <c r="I27" s="175">
        <v>22</v>
      </c>
      <c r="J27" s="25"/>
      <c r="K27" s="31"/>
    </row>
    <row r="28" spans="1:11" ht="18.75">
      <c r="A28" s="28">
        <v>23</v>
      </c>
      <c r="B28" s="122"/>
      <c r="C28" s="176">
        <v>23</v>
      </c>
      <c r="D28" s="119" t="s">
        <v>320</v>
      </c>
      <c r="E28" s="134">
        <v>2000</v>
      </c>
      <c r="F28" s="119" t="s">
        <v>27</v>
      </c>
      <c r="G28" s="119" t="s">
        <v>305</v>
      </c>
      <c r="H28" s="25">
        <v>49.6</v>
      </c>
      <c r="I28" s="139">
        <v>23</v>
      </c>
      <c r="J28" s="25"/>
      <c r="K28" s="31"/>
    </row>
    <row r="29" spans="1:11" ht="19.5" thickBot="1">
      <c r="A29" s="32">
        <v>24</v>
      </c>
      <c r="B29" s="126"/>
      <c r="C29" s="176">
        <v>24</v>
      </c>
      <c r="D29" s="133" t="s">
        <v>351</v>
      </c>
      <c r="E29" s="136">
        <v>2000</v>
      </c>
      <c r="F29" s="133" t="s">
        <v>340</v>
      </c>
      <c r="G29" s="133" t="s">
        <v>338</v>
      </c>
      <c r="H29" s="26">
        <v>53.7</v>
      </c>
      <c r="I29" s="175">
        <v>24</v>
      </c>
      <c r="J29" s="26"/>
      <c r="K29" s="31"/>
    </row>
    <row r="30" spans="1:11" ht="19.5" thickTop="1">
      <c r="A30" s="34">
        <v>25</v>
      </c>
      <c r="B30" s="35"/>
      <c r="C30" s="35"/>
      <c r="D30" s="132"/>
      <c r="E30" s="135"/>
      <c r="F30" s="132"/>
      <c r="G30" s="132"/>
      <c r="H30" s="24"/>
      <c r="I30" s="24"/>
      <c r="J30" s="24"/>
      <c r="K30" s="31"/>
    </row>
    <row r="31" spans="1:11" ht="18.75">
      <c r="A31" s="28">
        <v>26</v>
      </c>
      <c r="B31" s="122"/>
      <c r="C31" s="122"/>
      <c r="D31" s="119"/>
      <c r="E31" s="134"/>
      <c r="F31" s="119"/>
      <c r="G31" s="119"/>
      <c r="H31" s="25"/>
      <c r="I31" s="25"/>
      <c r="J31" s="25"/>
      <c r="K31" s="31"/>
    </row>
    <row r="32" spans="1:11" ht="18.75">
      <c r="A32" s="28">
        <v>27</v>
      </c>
      <c r="B32" s="122"/>
      <c r="C32" s="122"/>
      <c r="D32" s="119"/>
      <c r="E32" s="134"/>
      <c r="F32" s="119"/>
      <c r="G32" s="119"/>
      <c r="H32" s="25"/>
      <c r="I32" s="25"/>
      <c r="J32" s="25"/>
      <c r="K32" s="31"/>
    </row>
    <row r="33" spans="1:11" ht="19.5" thickBot="1">
      <c r="A33" s="32">
        <v>28</v>
      </c>
      <c r="B33" s="126"/>
      <c r="C33" s="126"/>
      <c r="D33" s="47"/>
      <c r="E33" s="47"/>
      <c r="F33" s="47"/>
      <c r="G33" s="47"/>
      <c r="H33" s="26"/>
      <c r="I33" s="26"/>
      <c r="J33" s="26"/>
      <c r="K33" s="31"/>
    </row>
    <row r="34" spans="1:11" ht="19.5" thickTop="1">
      <c r="A34" s="34">
        <v>29</v>
      </c>
      <c r="B34" s="35"/>
      <c r="C34" s="35"/>
      <c r="D34" s="132"/>
      <c r="E34" s="135"/>
      <c r="F34" s="132"/>
      <c r="G34" s="132"/>
      <c r="H34" s="24"/>
      <c r="I34" s="24"/>
      <c r="J34" s="24"/>
      <c r="K34" s="31"/>
    </row>
    <row r="35" spans="1:11" ht="18.75">
      <c r="A35" s="28">
        <v>30</v>
      </c>
      <c r="B35" s="122"/>
      <c r="C35" s="122"/>
      <c r="D35" s="45"/>
      <c r="E35" s="45"/>
      <c r="F35" s="45"/>
      <c r="G35" s="45"/>
      <c r="H35" s="25"/>
      <c r="I35" s="25"/>
      <c r="J35" s="25"/>
      <c r="K35" s="31"/>
    </row>
    <row r="36" spans="1:11" ht="18.75">
      <c r="A36" s="28">
        <v>31</v>
      </c>
      <c r="B36" s="122"/>
      <c r="C36" s="122"/>
      <c r="D36" s="119"/>
      <c r="E36" s="134"/>
      <c r="F36" s="119"/>
      <c r="G36" s="119"/>
      <c r="H36" s="25"/>
      <c r="I36" s="25"/>
      <c r="J36" s="25"/>
      <c r="K36" s="31"/>
    </row>
    <row r="37" spans="1:11" ht="19.5" thickBot="1">
      <c r="A37" s="28">
        <v>32</v>
      </c>
      <c r="B37" s="122"/>
      <c r="C37" s="126"/>
      <c r="D37" s="45"/>
      <c r="E37" s="45"/>
      <c r="F37" s="45"/>
      <c r="G37" s="45"/>
      <c r="H37" s="25"/>
      <c r="I37" s="25"/>
      <c r="J37" s="25"/>
      <c r="K37" s="31"/>
    </row>
    <row r="38" spans="1:11" s="43" customFormat="1" ht="24" customHeight="1" thickTop="1">
      <c r="A38" s="123" t="s">
        <v>14</v>
      </c>
      <c r="B38" s="123"/>
      <c r="C38" s="123"/>
      <c r="H38" s="314"/>
      <c r="I38" s="314"/>
      <c r="J38" s="314"/>
      <c r="K38" s="314"/>
    </row>
    <row r="39" spans="1:11" ht="15.75"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15.75"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1:11" ht="15.75"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1:11" ht="15.75"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1:11" ht="15.75"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 ht="15.75"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5.75">
      <c r="B45" s="31"/>
      <c r="C45" s="44"/>
      <c r="D45" s="31"/>
      <c r="E45" s="31"/>
      <c r="F45" s="31"/>
      <c r="G45" s="31"/>
      <c r="H45" s="31"/>
      <c r="I45" s="31"/>
      <c r="J45" s="31"/>
      <c r="K45" s="31"/>
    </row>
    <row r="46" spans="1:11" ht="15.75"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15.75"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5.75"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2:11" ht="15.75"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2:11" ht="15.75"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2:11" ht="15.75"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2:11" ht="15.75"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2:11" ht="15.75"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2:11" ht="15.75"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2:11" ht="15.75"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2:11" ht="15.75"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2:11" ht="15.75"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2:11" ht="15.75"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2:11" ht="15.75"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2:11" ht="15.75"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2:11" ht="15.75"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2:11" ht="15.75"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15.75"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2:11" ht="15.75"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2:11" ht="15.75"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2:11" ht="15.75"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2:11" ht="15.75"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2:11" ht="15.75"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2:11" ht="15.75"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2:11" ht="15.75"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2:11" ht="15.75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15.75"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2:11" ht="15.75"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2:11" ht="15.75">
      <c r="B74" s="31"/>
      <c r="C74" s="31"/>
      <c r="D74" s="31"/>
      <c r="E74" s="31"/>
      <c r="F74" s="31"/>
      <c r="G74" s="31"/>
      <c r="H74" s="31"/>
      <c r="I74" s="31"/>
      <c r="J74" s="31"/>
      <c r="K74" s="31"/>
    </row>
  </sheetData>
  <sortState ref="D6:J36">
    <sortCondition ref="H6:H36"/>
  </sortState>
  <mergeCells count="13">
    <mergeCell ref="H38:K38"/>
    <mergeCell ref="A4:F4"/>
    <mergeCell ref="A1:D1"/>
    <mergeCell ref="E1:G1"/>
    <mergeCell ref="H1:J1"/>
    <mergeCell ref="A2:D3"/>
    <mergeCell ref="H2:J2"/>
    <mergeCell ref="E3:G3"/>
    <mergeCell ref="E2:G2"/>
    <mergeCell ref="H3:J3"/>
    <mergeCell ref="H4:H5"/>
    <mergeCell ref="I4:I5"/>
    <mergeCell ref="J4:J5"/>
  </mergeCells>
  <pageMargins left="0" right="0.70866141732283472" top="0" bottom="0" header="0.31496062992125984" footer="0"/>
  <pageSetup paperSize="9" scale="70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workbookViewId="0">
      <selection activeCell="D9" sqref="D9"/>
    </sheetView>
  </sheetViews>
  <sheetFormatPr defaultRowHeight="15"/>
  <cols>
    <col min="1" max="1" width="4.7109375" style="27" customWidth="1"/>
    <col min="2" max="2" width="10.140625" style="27" customWidth="1"/>
    <col min="3" max="3" width="9.140625" style="27"/>
    <col min="4" max="4" width="25.140625" style="27" customWidth="1"/>
    <col min="5" max="5" width="12.7109375" style="138" customWidth="1"/>
    <col min="6" max="6" width="19.28515625" style="27" customWidth="1"/>
    <col min="7" max="7" width="16.28515625" style="27" customWidth="1"/>
    <col min="8" max="8" width="9.140625" style="27"/>
    <col min="9" max="9" width="9.140625" style="187"/>
    <col min="10" max="11" width="9.140625" style="27"/>
    <col min="12" max="12" width="7.140625" style="27" customWidth="1"/>
    <col min="13" max="13" width="9.140625" style="27" hidden="1" customWidth="1"/>
    <col min="14" max="14" width="16" style="27" customWidth="1"/>
    <col min="15" max="16384" width="9.140625" style="27"/>
  </cols>
  <sheetData>
    <row r="1" spans="1:12" ht="23.25">
      <c r="A1" s="324" t="s">
        <v>3</v>
      </c>
      <c r="B1" s="319"/>
      <c r="C1" s="319"/>
      <c r="D1" s="319"/>
      <c r="E1" s="324" t="s">
        <v>4</v>
      </c>
      <c r="F1" s="324"/>
      <c r="G1" s="324"/>
      <c r="H1" s="319" t="s">
        <v>494</v>
      </c>
      <c r="I1" s="319"/>
      <c r="J1" s="319"/>
    </row>
    <row r="2" spans="1:12" ht="18.75">
      <c r="A2" s="320" t="s">
        <v>31</v>
      </c>
      <c r="B2" s="321"/>
      <c r="C2" s="321"/>
      <c r="D2" s="321"/>
      <c r="E2" s="315" t="s">
        <v>21</v>
      </c>
      <c r="F2" s="315"/>
      <c r="G2" s="122"/>
      <c r="H2" s="315" t="s">
        <v>16</v>
      </c>
      <c r="I2" s="315"/>
      <c r="J2" s="315"/>
    </row>
    <row r="3" spans="1:12" ht="18.75">
      <c r="A3" s="322"/>
      <c r="B3" s="323"/>
      <c r="C3" s="323"/>
      <c r="D3" s="323"/>
      <c r="E3" s="315" t="s">
        <v>19</v>
      </c>
      <c r="F3" s="315"/>
      <c r="G3" s="122"/>
      <c r="H3" s="316" t="s">
        <v>20</v>
      </c>
      <c r="I3" s="317"/>
      <c r="J3" s="318"/>
    </row>
    <row r="4" spans="1:12" ht="18.75">
      <c r="A4" s="316"/>
      <c r="B4" s="317"/>
      <c r="C4" s="317"/>
      <c r="D4" s="317"/>
      <c r="E4" s="317"/>
      <c r="F4" s="318"/>
      <c r="G4" s="121"/>
      <c r="H4" s="315" t="s">
        <v>8</v>
      </c>
      <c r="I4" s="315" t="s">
        <v>9</v>
      </c>
      <c r="J4" s="315" t="s">
        <v>10</v>
      </c>
    </row>
    <row r="5" spans="1:12" ht="18.75">
      <c r="A5" s="28" t="s">
        <v>0</v>
      </c>
      <c r="B5" s="62" t="s">
        <v>66</v>
      </c>
      <c r="C5" s="29" t="s">
        <v>17</v>
      </c>
      <c r="D5" s="30" t="s">
        <v>1</v>
      </c>
      <c r="E5" s="21" t="s">
        <v>11</v>
      </c>
      <c r="F5" s="28" t="s">
        <v>6</v>
      </c>
      <c r="G5" s="28" t="s">
        <v>138</v>
      </c>
      <c r="H5" s="315"/>
      <c r="I5" s="315"/>
      <c r="J5" s="315"/>
    </row>
    <row r="6" spans="1:12" ht="18.75">
      <c r="A6" s="28">
        <v>1</v>
      </c>
      <c r="B6" s="30"/>
      <c r="C6" s="30">
        <v>1</v>
      </c>
      <c r="D6" s="149" t="s">
        <v>49</v>
      </c>
      <c r="E6" s="150">
        <v>1999</v>
      </c>
      <c r="F6" s="149" t="s">
        <v>141</v>
      </c>
      <c r="G6" s="149" t="s">
        <v>137</v>
      </c>
      <c r="H6" s="172">
        <v>1.2465277777777776E-3</v>
      </c>
      <c r="I6" s="153" t="s">
        <v>67</v>
      </c>
      <c r="J6" s="151" t="s">
        <v>484</v>
      </c>
      <c r="K6" s="31"/>
      <c r="L6" s="31"/>
    </row>
    <row r="7" spans="1:12" ht="18.75">
      <c r="A7" s="28">
        <v>2</v>
      </c>
      <c r="B7" s="30"/>
      <c r="C7" s="30">
        <v>2</v>
      </c>
      <c r="D7" s="149" t="s">
        <v>357</v>
      </c>
      <c r="E7" s="150"/>
      <c r="F7" s="149" t="s">
        <v>337</v>
      </c>
      <c r="G7" s="149" t="s">
        <v>348</v>
      </c>
      <c r="H7" s="172">
        <v>1.2824074074074075E-3</v>
      </c>
      <c r="I7" s="153" t="s">
        <v>13</v>
      </c>
      <c r="J7" s="151" t="s">
        <v>484</v>
      </c>
      <c r="K7" s="31"/>
      <c r="L7" s="31"/>
    </row>
    <row r="8" spans="1:12" ht="18.75">
      <c r="A8" s="28">
        <v>3</v>
      </c>
      <c r="B8" s="30"/>
      <c r="C8" s="176">
        <v>3</v>
      </c>
      <c r="D8" s="149" t="s">
        <v>382</v>
      </c>
      <c r="E8" s="150">
        <v>2000</v>
      </c>
      <c r="F8" s="149" t="s">
        <v>336</v>
      </c>
      <c r="G8" s="149" t="s">
        <v>348</v>
      </c>
      <c r="H8" s="172">
        <v>1.3854166666666667E-3</v>
      </c>
      <c r="I8" s="153" t="s">
        <v>18</v>
      </c>
      <c r="J8" s="151" t="s">
        <v>484</v>
      </c>
      <c r="K8" s="31"/>
      <c r="L8" s="31"/>
    </row>
    <row r="9" spans="1:12" ht="18.75">
      <c r="A9" s="28">
        <v>4</v>
      </c>
      <c r="B9" s="35"/>
      <c r="C9" s="176">
        <v>4</v>
      </c>
      <c r="D9" s="149" t="s">
        <v>345</v>
      </c>
      <c r="E9" s="150">
        <v>2000</v>
      </c>
      <c r="F9" s="149" t="s">
        <v>340</v>
      </c>
      <c r="G9" s="149" t="s">
        <v>338</v>
      </c>
      <c r="H9" s="169">
        <v>1.4282407407407406E-3</v>
      </c>
      <c r="I9" s="160" t="s">
        <v>22</v>
      </c>
      <c r="J9" s="151" t="s">
        <v>484</v>
      </c>
      <c r="K9" s="31"/>
      <c r="L9" s="31"/>
    </row>
    <row r="10" spans="1:12" ht="18.75">
      <c r="A10" s="28">
        <v>5</v>
      </c>
      <c r="B10" s="35"/>
      <c r="C10" s="176">
        <v>5</v>
      </c>
      <c r="D10" s="119" t="s">
        <v>155</v>
      </c>
      <c r="E10" s="134">
        <v>2000</v>
      </c>
      <c r="F10" s="119" t="s">
        <v>141</v>
      </c>
      <c r="G10" s="119" t="s">
        <v>137</v>
      </c>
      <c r="H10" s="165">
        <v>1.4537037037037036E-3</v>
      </c>
      <c r="I10" s="139">
        <v>5</v>
      </c>
      <c r="J10" s="24"/>
      <c r="K10" s="31"/>
      <c r="L10" s="31"/>
    </row>
    <row r="11" spans="1:12" ht="18.75">
      <c r="A11" s="28">
        <v>6</v>
      </c>
      <c r="B11" s="30"/>
      <c r="C11" s="176">
        <v>6</v>
      </c>
      <c r="D11" s="119" t="s">
        <v>313</v>
      </c>
      <c r="E11" s="134">
        <v>1998</v>
      </c>
      <c r="F11" s="119" t="s">
        <v>27</v>
      </c>
      <c r="G11" s="119" t="s">
        <v>303</v>
      </c>
      <c r="H11" s="166">
        <v>1.4548611111111114E-3</v>
      </c>
      <c r="I11" s="175">
        <v>6</v>
      </c>
      <c r="J11" s="25"/>
      <c r="K11" s="31"/>
      <c r="L11" s="31"/>
    </row>
    <row r="12" spans="1:12" ht="18.75">
      <c r="A12" s="28">
        <v>7</v>
      </c>
      <c r="B12" s="30"/>
      <c r="C12" s="176">
        <v>7</v>
      </c>
      <c r="D12" s="119" t="s">
        <v>358</v>
      </c>
      <c r="E12" s="134"/>
      <c r="F12" s="119" t="s">
        <v>337</v>
      </c>
      <c r="G12" s="119" t="s">
        <v>348</v>
      </c>
      <c r="H12" s="166">
        <v>1.4675925925925926E-3</v>
      </c>
      <c r="I12" s="139">
        <v>7</v>
      </c>
      <c r="J12" s="25"/>
      <c r="K12" s="31"/>
      <c r="L12" s="31"/>
    </row>
    <row r="13" spans="1:12" ht="18.75">
      <c r="A13" s="28">
        <v>8</v>
      </c>
      <c r="B13" s="55"/>
      <c r="C13" s="176">
        <v>8</v>
      </c>
      <c r="D13" s="119" t="s">
        <v>418</v>
      </c>
      <c r="E13" s="134"/>
      <c r="F13" s="119" t="s">
        <v>373</v>
      </c>
      <c r="G13" s="119" t="s">
        <v>363</v>
      </c>
      <c r="H13" s="166">
        <v>1.4722222222222222E-3</v>
      </c>
      <c r="I13" s="175">
        <v>8</v>
      </c>
      <c r="J13" s="25"/>
      <c r="K13" s="31"/>
      <c r="L13" s="31"/>
    </row>
    <row r="14" spans="1:12" ht="18.75">
      <c r="A14" s="28">
        <v>9</v>
      </c>
      <c r="B14" s="55"/>
      <c r="C14" s="176">
        <v>9</v>
      </c>
      <c r="D14" s="119" t="s">
        <v>194</v>
      </c>
      <c r="E14" s="134">
        <v>2000</v>
      </c>
      <c r="F14" s="119" t="s">
        <v>183</v>
      </c>
      <c r="G14" s="119" t="s">
        <v>181</v>
      </c>
      <c r="H14" s="166">
        <v>1.5011574074074074E-3</v>
      </c>
      <c r="I14" s="139">
        <v>9</v>
      </c>
      <c r="J14" s="25"/>
      <c r="K14" s="31"/>
      <c r="L14" s="31"/>
    </row>
    <row r="15" spans="1:12" ht="19.5" thickBot="1">
      <c r="A15" s="28">
        <v>10</v>
      </c>
      <c r="B15" s="71"/>
      <c r="C15" s="176">
        <v>10</v>
      </c>
      <c r="D15" s="133" t="s">
        <v>415</v>
      </c>
      <c r="E15" s="136"/>
      <c r="F15" s="133" t="s">
        <v>409</v>
      </c>
      <c r="G15" s="133" t="s">
        <v>363</v>
      </c>
      <c r="H15" s="167">
        <v>1.5081018518518518E-3</v>
      </c>
      <c r="I15" s="175">
        <v>10</v>
      </c>
      <c r="J15" s="26"/>
      <c r="K15" s="31"/>
      <c r="L15" s="31"/>
    </row>
    <row r="16" spans="1:12" ht="19.5" thickTop="1">
      <c r="A16" s="28">
        <v>11</v>
      </c>
      <c r="B16" s="35"/>
      <c r="C16" s="176">
        <v>11</v>
      </c>
      <c r="D16" s="132" t="s">
        <v>192</v>
      </c>
      <c r="E16" s="135"/>
      <c r="F16" s="132" t="s">
        <v>185</v>
      </c>
      <c r="G16" s="132" t="s">
        <v>181</v>
      </c>
      <c r="H16" s="165">
        <v>1.5127314814814814E-3</v>
      </c>
      <c r="I16" s="139">
        <v>11</v>
      </c>
      <c r="J16" s="24"/>
      <c r="K16" s="31"/>
      <c r="L16" s="31"/>
    </row>
    <row r="17" spans="1:12" ht="18.75">
      <c r="A17" s="28">
        <v>12</v>
      </c>
      <c r="B17" s="36"/>
      <c r="C17" s="176">
        <v>12</v>
      </c>
      <c r="D17" s="119" t="s">
        <v>53</v>
      </c>
      <c r="E17" s="134">
        <v>1998</v>
      </c>
      <c r="F17" s="119" t="s">
        <v>247</v>
      </c>
      <c r="G17" s="119" t="s">
        <v>248</v>
      </c>
      <c r="H17" s="166">
        <v>1.5138888888888891E-3</v>
      </c>
      <c r="I17" s="175">
        <v>12</v>
      </c>
      <c r="J17" s="25"/>
      <c r="K17" s="31"/>
      <c r="L17" s="31"/>
    </row>
    <row r="18" spans="1:12" ht="18.75">
      <c r="A18" s="28">
        <v>13</v>
      </c>
      <c r="B18" s="30"/>
      <c r="C18" s="176">
        <v>13</v>
      </c>
      <c r="D18" s="119" t="s">
        <v>416</v>
      </c>
      <c r="E18" s="134"/>
      <c r="F18" s="119" t="s">
        <v>409</v>
      </c>
      <c r="G18" s="119" t="s">
        <v>363</v>
      </c>
      <c r="H18" s="166">
        <v>1.5208333333333332E-3</v>
      </c>
      <c r="I18" s="139">
        <v>13</v>
      </c>
      <c r="J18" s="25"/>
      <c r="K18" s="31"/>
      <c r="L18" s="31"/>
    </row>
    <row r="19" spans="1:12" ht="18.75">
      <c r="A19" s="28">
        <v>14</v>
      </c>
      <c r="B19" s="55"/>
      <c r="C19" s="176">
        <v>14</v>
      </c>
      <c r="D19" s="119" t="s">
        <v>50</v>
      </c>
      <c r="E19" s="134">
        <v>1999</v>
      </c>
      <c r="F19" s="119" t="s">
        <v>25</v>
      </c>
      <c r="G19" s="119" t="s">
        <v>181</v>
      </c>
      <c r="H19" s="166">
        <v>1.5277777777777779E-3</v>
      </c>
      <c r="I19" s="175">
        <v>14</v>
      </c>
      <c r="J19" s="25"/>
      <c r="K19" s="31"/>
      <c r="L19" s="31"/>
    </row>
    <row r="20" spans="1:12" ht="18.75">
      <c r="A20" s="28">
        <v>15</v>
      </c>
      <c r="B20" s="30"/>
      <c r="C20" s="176">
        <v>15</v>
      </c>
      <c r="D20" s="119" t="s">
        <v>193</v>
      </c>
      <c r="E20" s="134">
        <v>2000</v>
      </c>
      <c r="F20" s="119" t="s">
        <v>25</v>
      </c>
      <c r="G20" s="119" t="s">
        <v>181</v>
      </c>
      <c r="H20" s="166">
        <v>1.5428240740740741E-3</v>
      </c>
      <c r="I20" s="139">
        <v>15</v>
      </c>
      <c r="J20" s="25"/>
      <c r="K20" s="31"/>
      <c r="L20" s="31"/>
    </row>
    <row r="21" spans="1:12" ht="18.75">
      <c r="A21" s="28">
        <v>16</v>
      </c>
      <c r="B21" s="30"/>
      <c r="C21" s="176">
        <v>16</v>
      </c>
      <c r="D21" s="119" t="s">
        <v>417</v>
      </c>
      <c r="E21" s="134"/>
      <c r="F21" s="119" t="s">
        <v>373</v>
      </c>
      <c r="G21" s="119" t="s">
        <v>363</v>
      </c>
      <c r="H21" s="166">
        <v>1.5567129629629629E-3</v>
      </c>
      <c r="I21" s="175">
        <v>16</v>
      </c>
      <c r="J21" s="25"/>
      <c r="K21" s="31"/>
      <c r="L21" s="31"/>
    </row>
    <row r="22" spans="1:12" ht="18.75">
      <c r="A22" s="28">
        <v>17</v>
      </c>
      <c r="B22" s="30"/>
      <c r="C22" s="176">
        <v>17</v>
      </c>
      <c r="D22" s="119" t="s">
        <v>65</v>
      </c>
      <c r="E22" s="134">
        <v>1998</v>
      </c>
      <c r="F22" s="119" t="s">
        <v>34</v>
      </c>
      <c r="G22" s="119" t="s">
        <v>266</v>
      </c>
      <c r="H22" s="166">
        <v>1.5590277777777779E-3</v>
      </c>
      <c r="I22" s="139">
        <v>17</v>
      </c>
      <c r="J22" s="25"/>
      <c r="K22" s="31"/>
      <c r="L22" s="31"/>
    </row>
    <row r="23" spans="1:12" ht="18.75">
      <c r="A23" s="28">
        <v>18</v>
      </c>
      <c r="B23" s="55"/>
      <c r="C23" s="176">
        <v>18</v>
      </c>
      <c r="D23" s="119" t="s">
        <v>397</v>
      </c>
      <c r="E23" s="134">
        <v>1999</v>
      </c>
      <c r="F23" s="119" t="s">
        <v>336</v>
      </c>
      <c r="G23" s="119" t="s">
        <v>348</v>
      </c>
      <c r="H23" s="166">
        <v>1.5763888888888891E-3</v>
      </c>
      <c r="I23" s="175">
        <v>18</v>
      </c>
      <c r="J23" s="25"/>
      <c r="K23" s="31"/>
      <c r="L23" s="31"/>
    </row>
    <row r="24" spans="1:12" ht="18.75">
      <c r="A24" s="28">
        <v>19</v>
      </c>
      <c r="B24" s="30"/>
      <c r="C24" s="176">
        <v>19</v>
      </c>
      <c r="D24" s="119" t="s">
        <v>275</v>
      </c>
      <c r="E24" s="134">
        <v>2000</v>
      </c>
      <c r="F24" s="119" t="s">
        <v>34</v>
      </c>
      <c r="G24" s="119" t="s">
        <v>266</v>
      </c>
      <c r="H24" s="166">
        <v>1.5937499999999999E-3</v>
      </c>
      <c r="I24" s="139">
        <v>19</v>
      </c>
      <c r="J24" s="25"/>
      <c r="K24" s="31"/>
      <c r="L24" s="31"/>
    </row>
    <row r="25" spans="1:12" ht="18.75">
      <c r="A25" s="28">
        <v>20</v>
      </c>
      <c r="B25" s="111"/>
      <c r="C25" s="176">
        <v>20</v>
      </c>
      <c r="D25" s="119" t="s">
        <v>52</v>
      </c>
      <c r="E25" s="134">
        <v>1998</v>
      </c>
      <c r="F25" s="119" t="s">
        <v>247</v>
      </c>
      <c r="G25" s="119" t="s">
        <v>248</v>
      </c>
      <c r="H25" s="189">
        <v>1.6006944444444445E-3</v>
      </c>
      <c r="I25" s="175">
        <v>20</v>
      </c>
      <c r="J25" s="61"/>
      <c r="K25" s="31"/>
      <c r="L25" s="31"/>
    </row>
    <row r="26" spans="1:12" ht="19.5" thickBot="1">
      <c r="A26" s="28">
        <v>21</v>
      </c>
      <c r="B26" s="112"/>
      <c r="C26" s="176">
        <v>21</v>
      </c>
      <c r="D26" s="133" t="s">
        <v>375</v>
      </c>
      <c r="E26" s="136"/>
      <c r="F26" s="133" t="s">
        <v>29</v>
      </c>
      <c r="G26" s="133" t="s">
        <v>232</v>
      </c>
      <c r="H26" s="167">
        <v>1.6180555555555557E-3</v>
      </c>
      <c r="I26" s="139">
        <v>21</v>
      </c>
      <c r="J26" s="26"/>
      <c r="K26" s="31"/>
      <c r="L26" s="31"/>
    </row>
    <row r="27" spans="1:12" ht="19.5" thickTop="1">
      <c r="A27" s="28">
        <v>22</v>
      </c>
      <c r="B27" s="30"/>
      <c r="C27" s="176">
        <v>22</v>
      </c>
      <c r="D27" s="132" t="s">
        <v>276</v>
      </c>
      <c r="E27" s="135">
        <v>1998</v>
      </c>
      <c r="F27" s="132" t="s">
        <v>34</v>
      </c>
      <c r="G27" s="132" t="s">
        <v>266</v>
      </c>
      <c r="H27" s="165">
        <v>1.6215277777777779E-3</v>
      </c>
      <c r="I27" s="175">
        <v>22</v>
      </c>
      <c r="J27" s="24"/>
      <c r="K27" s="31"/>
      <c r="L27" s="31"/>
    </row>
    <row r="28" spans="1:12" ht="18.75">
      <c r="A28" s="28">
        <v>23</v>
      </c>
      <c r="B28" s="30"/>
      <c r="C28" s="176">
        <v>23</v>
      </c>
      <c r="D28" s="119" t="s">
        <v>344</v>
      </c>
      <c r="E28" s="134">
        <v>2000</v>
      </c>
      <c r="F28" s="119" t="s">
        <v>340</v>
      </c>
      <c r="G28" s="119" t="s">
        <v>338</v>
      </c>
      <c r="H28" s="166">
        <v>1.6215277777777779E-3</v>
      </c>
      <c r="I28" s="139">
        <v>23</v>
      </c>
      <c r="J28" s="25"/>
      <c r="K28" s="31"/>
      <c r="L28" s="31"/>
    </row>
    <row r="29" spans="1:12" ht="18.75">
      <c r="A29" s="28">
        <v>24</v>
      </c>
      <c r="B29" s="30"/>
      <c r="C29" s="176">
        <v>24</v>
      </c>
      <c r="D29" s="119" t="s">
        <v>253</v>
      </c>
      <c r="E29" s="134">
        <v>2000</v>
      </c>
      <c r="F29" s="119" t="s">
        <v>247</v>
      </c>
      <c r="G29" s="119" t="s">
        <v>248</v>
      </c>
      <c r="H29" s="166">
        <v>1.6238425925925925E-3</v>
      </c>
      <c r="I29" s="175">
        <v>24</v>
      </c>
      <c r="J29" s="25"/>
      <c r="K29" s="31"/>
      <c r="L29" s="31"/>
    </row>
    <row r="30" spans="1:12" ht="18.75">
      <c r="A30" s="28">
        <v>25</v>
      </c>
      <c r="B30" s="30"/>
      <c r="C30" s="176">
        <v>25</v>
      </c>
      <c r="D30" s="119" t="s">
        <v>274</v>
      </c>
      <c r="E30" s="134">
        <v>1999</v>
      </c>
      <c r="F30" s="119" t="s">
        <v>34</v>
      </c>
      <c r="G30" s="119" t="s">
        <v>266</v>
      </c>
      <c r="H30" s="166">
        <v>1.6273148148148147E-3</v>
      </c>
      <c r="I30" s="139">
        <v>25</v>
      </c>
      <c r="J30" s="25"/>
      <c r="K30" s="31"/>
      <c r="L30" s="31"/>
    </row>
    <row r="31" spans="1:12" ht="18.75">
      <c r="A31" s="28">
        <v>26</v>
      </c>
      <c r="B31" s="30"/>
      <c r="C31" s="176">
        <v>26</v>
      </c>
      <c r="D31" s="119" t="s">
        <v>236</v>
      </c>
      <c r="E31" s="134"/>
      <c r="F31" s="119" t="s">
        <v>29</v>
      </c>
      <c r="G31" s="119" t="s">
        <v>232</v>
      </c>
      <c r="H31" s="166">
        <v>1.6585648148148148E-3</v>
      </c>
      <c r="I31" s="175">
        <v>26</v>
      </c>
      <c r="J31" s="25"/>
      <c r="K31" s="31"/>
      <c r="L31" s="31"/>
    </row>
    <row r="32" spans="1:12" ht="18.75">
      <c r="A32" s="28">
        <v>27</v>
      </c>
      <c r="B32" s="30"/>
      <c r="C32" s="176">
        <v>27</v>
      </c>
      <c r="D32" s="119" t="s">
        <v>235</v>
      </c>
      <c r="E32" s="134"/>
      <c r="F32" s="119" t="s">
        <v>29</v>
      </c>
      <c r="G32" s="119" t="s">
        <v>232</v>
      </c>
      <c r="H32" s="166">
        <v>1.7094907407407408E-3</v>
      </c>
      <c r="I32" s="139">
        <v>27</v>
      </c>
      <c r="J32" s="25"/>
      <c r="K32" s="31"/>
      <c r="L32" s="31"/>
    </row>
    <row r="33" spans="1:12" ht="18.75">
      <c r="A33" s="28">
        <v>28</v>
      </c>
      <c r="B33" s="30"/>
      <c r="C33" s="176">
        <v>28</v>
      </c>
      <c r="D33" s="119" t="s">
        <v>347</v>
      </c>
      <c r="E33" s="134">
        <v>1998</v>
      </c>
      <c r="F33" s="119" t="s">
        <v>340</v>
      </c>
      <c r="G33" s="119" t="s">
        <v>338</v>
      </c>
      <c r="H33" s="166">
        <v>1.7604166666666669E-3</v>
      </c>
      <c r="I33" s="175">
        <v>28</v>
      </c>
      <c r="J33" s="25"/>
      <c r="K33" s="31"/>
      <c r="L33" s="31"/>
    </row>
    <row r="34" spans="1:12" ht="18.75">
      <c r="A34" s="28">
        <v>29</v>
      </c>
      <c r="B34" s="30"/>
      <c r="C34" s="176">
        <v>29</v>
      </c>
      <c r="D34" s="119"/>
      <c r="E34" s="134"/>
      <c r="F34" s="119"/>
      <c r="G34" s="119"/>
      <c r="H34" s="25"/>
      <c r="I34" s="175"/>
      <c r="J34" s="25"/>
      <c r="K34" s="31"/>
      <c r="L34" s="31"/>
    </row>
    <row r="35" spans="1:12" ht="18.75">
      <c r="A35" s="28">
        <v>30</v>
      </c>
      <c r="B35" s="55"/>
      <c r="C35" s="176">
        <v>30</v>
      </c>
      <c r="D35" s="119"/>
      <c r="E35" s="134"/>
      <c r="F35" s="119"/>
      <c r="G35" s="119"/>
      <c r="H35" s="25"/>
      <c r="I35" s="175"/>
      <c r="J35" s="25"/>
      <c r="K35" s="31"/>
      <c r="L35" s="31"/>
    </row>
    <row r="36" spans="1:12" ht="18.75">
      <c r="A36" s="28">
        <v>31</v>
      </c>
      <c r="B36" s="122"/>
      <c r="C36" s="176">
        <v>31</v>
      </c>
      <c r="D36" s="119"/>
      <c r="E36" s="134"/>
      <c r="F36" s="119"/>
      <c r="G36" s="119"/>
      <c r="H36" s="25"/>
      <c r="I36" s="175"/>
      <c r="J36" s="25"/>
      <c r="K36" s="31"/>
      <c r="L36" s="31"/>
    </row>
    <row r="37" spans="1:12" ht="19.5" thickBot="1">
      <c r="A37" s="28">
        <v>32</v>
      </c>
      <c r="B37" s="128"/>
      <c r="C37" s="176">
        <v>32</v>
      </c>
      <c r="D37" s="133"/>
      <c r="E37" s="136"/>
      <c r="F37" s="133"/>
      <c r="G37" s="133"/>
      <c r="H37" s="58"/>
      <c r="I37" s="193"/>
      <c r="J37" s="58"/>
      <c r="K37" s="31"/>
      <c r="L37" s="31"/>
    </row>
    <row r="38" spans="1:12" ht="19.5" thickTop="1">
      <c r="A38" s="38"/>
      <c r="B38" s="39"/>
      <c r="C38" s="40"/>
      <c r="D38" s="41"/>
      <c r="E38" s="123"/>
      <c r="F38" s="41"/>
      <c r="G38" s="123"/>
      <c r="H38" s="41"/>
      <c r="I38" s="39"/>
      <c r="J38" s="41"/>
      <c r="K38" s="31"/>
      <c r="L38" s="31"/>
    </row>
    <row r="39" spans="1:12" s="43" customFormat="1" ht="15.75">
      <c r="A39" s="314" t="s">
        <v>14</v>
      </c>
      <c r="B39" s="314"/>
      <c r="C39" s="314"/>
      <c r="D39" s="314"/>
      <c r="E39" s="314"/>
      <c r="F39" s="314"/>
      <c r="G39" s="123"/>
      <c r="H39" s="314"/>
      <c r="I39" s="314"/>
      <c r="J39" s="314"/>
      <c r="K39" s="31"/>
      <c r="L39" s="31"/>
    </row>
    <row r="40" spans="1:12" ht="15.75">
      <c r="B40" s="31"/>
      <c r="C40" s="31"/>
      <c r="D40" s="31"/>
      <c r="E40" s="31"/>
      <c r="F40" s="31"/>
      <c r="G40" s="31"/>
      <c r="H40" s="31"/>
      <c r="I40" s="44"/>
      <c r="J40" s="31"/>
      <c r="K40" s="31"/>
      <c r="L40" s="31"/>
    </row>
    <row r="41" spans="1:12" ht="15.75">
      <c r="B41" s="31"/>
      <c r="C41" s="31"/>
      <c r="D41" s="31"/>
      <c r="E41" s="31"/>
      <c r="F41" s="31"/>
      <c r="G41" s="31"/>
      <c r="H41" s="31"/>
      <c r="I41" s="44"/>
      <c r="J41" s="31"/>
      <c r="K41" s="31"/>
      <c r="L41" s="31"/>
    </row>
    <row r="42" spans="1:12" ht="15.75">
      <c r="B42" s="31"/>
      <c r="C42" s="31"/>
      <c r="D42" s="31"/>
      <c r="E42" s="31"/>
      <c r="F42" s="31"/>
      <c r="G42" s="31"/>
      <c r="H42" s="31"/>
      <c r="I42" s="44"/>
      <c r="J42" s="31"/>
      <c r="K42" s="31"/>
      <c r="L42" s="31"/>
    </row>
    <row r="43" spans="1:12" ht="15.75">
      <c r="B43" s="31"/>
      <c r="C43" s="31"/>
      <c r="D43" s="31"/>
      <c r="E43" s="31"/>
      <c r="F43" s="31"/>
      <c r="G43" s="31"/>
      <c r="H43" s="31"/>
      <c r="I43" s="44"/>
      <c r="J43" s="31"/>
      <c r="K43" s="31"/>
      <c r="L43" s="31"/>
    </row>
    <row r="44" spans="1:12" ht="15.75">
      <c r="B44" s="31"/>
      <c r="C44" s="31"/>
      <c r="D44" s="31"/>
      <c r="E44" s="31"/>
      <c r="F44" s="31"/>
      <c r="G44" s="31"/>
      <c r="H44" s="31"/>
      <c r="I44" s="44"/>
      <c r="J44" s="31"/>
      <c r="K44" s="31"/>
      <c r="L44" s="31"/>
    </row>
    <row r="45" spans="1:12" ht="15.75">
      <c r="B45" s="31"/>
      <c r="C45" s="31"/>
      <c r="D45" s="31"/>
      <c r="E45" s="31"/>
      <c r="F45" s="31"/>
      <c r="G45" s="31"/>
      <c r="H45" s="31"/>
      <c r="I45" s="44"/>
      <c r="J45" s="31"/>
      <c r="K45" s="31"/>
      <c r="L45" s="31"/>
    </row>
    <row r="46" spans="1:12" ht="15.75">
      <c r="B46" s="31"/>
      <c r="C46" s="44"/>
      <c r="D46" s="31"/>
      <c r="E46" s="31"/>
      <c r="F46" s="31"/>
      <c r="G46" s="31"/>
      <c r="H46" s="31"/>
      <c r="I46" s="44"/>
      <c r="J46" s="31"/>
      <c r="K46" s="31"/>
      <c r="L46" s="31"/>
    </row>
    <row r="47" spans="1:12" ht="15.75">
      <c r="B47" s="31"/>
      <c r="C47" s="31"/>
      <c r="D47" s="31"/>
      <c r="E47" s="31"/>
      <c r="F47" s="31"/>
      <c r="G47" s="31"/>
      <c r="H47" s="31"/>
      <c r="I47" s="44"/>
      <c r="J47" s="31"/>
      <c r="K47" s="31"/>
      <c r="L47" s="31"/>
    </row>
    <row r="48" spans="1:12" ht="15.75">
      <c r="B48" s="31"/>
      <c r="C48" s="31"/>
      <c r="D48" s="31"/>
      <c r="E48" s="31"/>
      <c r="F48" s="31"/>
      <c r="G48" s="31"/>
      <c r="H48" s="31"/>
      <c r="I48" s="44"/>
      <c r="J48" s="31"/>
      <c r="K48" s="31"/>
      <c r="L48" s="31"/>
    </row>
    <row r="49" spans="2:12" ht="15.75">
      <c r="B49" s="31"/>
      <c r="C49" s="31"/>
      <c r="D49" s="31"/>
      <c r="E49" s="31"/>
      <c r="F49" s="31"/>
      <c r="G49" s="31"/>
      <c r="H49" s="31"/>
      <c r="I49" s="44"/>
      <c r="J49" s="31"/>
      <c r="K49" s="31"/>
      <c r="L49" s="31"/>
    </row>
    <row r="50" spans="2:12" ht="15.75">
      <c r="B50" s="31"/>
      <c r="C50" s="31"/>
      <c r="D50" s="31"/>
      <c r="E50" s="31"/>
      <c r="F50" s="31"/>
      <c r="G50" s="31"/>
      <c r="H50" s="31"/>
      <c r="I50" s="44"/>
      <c r="J50" s="31"/>
      <c r="K50" s="31"/>
      <c r="L50" s="31"/>
    </row>
    <row r="51" spans="2:12" ht="15.75">
      <c r="B51" s="31"/>
      <c r="C51" s="31"/>
      <c r="D51" s="31"/>
      <c r="E51" s="31"/>
      <c r="F51" s="31"/>
      <c r="G51" s="31"/>
      <c r="H51" s="31"/>
      <c r="I51" s="44"/>
      <c r="J51" s="31"/>
      <c r="K51" s="31"/>
      <c r="L51" s="31"/>
    </row>
    <row r="52" spans="2:12" ht="15.75">
      <c r="B52" s="31"/>
      <c r="C52" s="31"/>
      <c r="D52" s="31"/>
      <c r="E52" s="31"/>
      <c r="F52" s="31"/>
      <c r="G52" s="31"/>
      <c r="H52" s="31"/>
      <c r="I52" s="44"/>
      <c r="J52" s="31"/>
      <c r="K52" s="31"/>
      <c r="L52" s="31"/>
    </row>
    <row r="53" spans="2:12" ht="15.75">
      <c r="B53" s="31"/>
      <c r="C53" s="31"/>
      <c r="D53" s="31"/>
      <c r="E53" s="31"/>
      <c r="F53" s="31"/>
      <c r="G53" s="31"/>
      <c r="H53" s="31"/>
      <c r="I53" s="44"/>
      <c r="J53" s="31"/>
      <c r="K53" s="31"/>
      <c r="L53" s="31"/>
    </row>
    <row r="54" spans="2:12" ht="15.75">
      <c r="B54" s="31"/>
      <c r="C54" s="31"/>
      <c r="D54" s="31"/>
      <c r="E54" s="31"/>
      <c r="F54" s="31"/>
      <c r="G54" s="31"/>
      <c r="H54" s="31"/>
      <c r="I54" s="44"/>
      <c r="J54" s="31"/>
      <c r="K54" s="31"/>
      <c r="L54" s="31"/>
    </row>
    <row r="55" spans="2:12" ht="15.75">
      <c r="B55" s="31"/>
      <c r="C55" s="31"/>
      <c r="D55" s="31"/>
      <c r="E55" s="31"/>
      <c r="F55" s="31"/>
      <c r="G55" s="31"/>
      <c r="H55" s="31"/>
      <c r="I55" s="44"/>
      <c r="J55" s="31"/>
      <c r="K55" s="31"/>
      <c r="L55" s="31"/>
    </row>
    <row r="56" spans="2:12" ht="15.75">
      <c r="B56" s="31"/>
      <c r="C56" s="31"/>
      <c r="D56" s="31"/>
      <c r="E56" s="31"/>
      <c r="F56" s="31"/>
      <c r="G56" s="31"/>
      <c r="H56" s="31"/>
      <c r="I56" s="44"/>
      <c r="J56" s="31"/>
      <c r="K56" s="31"/>
      <c r="L56" s="31"/>
    </row>
    <row r="57" spans="2:12" ht="15.75">
      <c r="B57" s="31"/>
      <c r="C57" s="31"/>
      <c r="D57" s="31"/>
      <c r="E57" s="31"/>
      <c r="F57" s="31"/>
      <c r="G57" s="31"/>
      <c r="H57" s="31"/>
      <c r="I57" s="44"/>
      <c r="J57" s="31"/>
      <c r="K57" s="31"/>
      <c r="L57" s="31"/>
    </row>
    <row r="58" spans="2:12" ht="15.75">
      <c r="B58" s="31"/>
      <c r="C58" s="31"/>
      <c r="D58" s="31"/>
      <c r="E58" s="31"/>
      <c r="F58" s="31"/>
      <c r="G58" s="31"/>
      <c r="H58" s="31"/>
      <c r="I58" s="44"/>
      <c r="J58" s="31"/>
      <c r="K58" s="31"/>
      <c r="L58" s="31"/>
    </row>
    <row r="59" spans="2:12" ht="15.75">
      <c r="B59" s="31"/>
      <c r="C59" s="31"/>
      <c r="D59" s="31"/>
      <c r="E59" s="31"/>
      <c r="F59" s="31"/>
      <c r="G59" s="31"/>
      <c r="H59" s="31"/>
      <c r="I59" s="44"/>
      <c r="J59" s="31"/>
      <c r="K59" s="31"/>
      <c r="L59" s="31"/>
    </row>
    <row r="60" spans="2:12" ht="15.75">
      <c r="B60" s="31"/>
      <c r="C60" s="31"/>
      <c r="D60" s="31"/>
      <c r="E60" s="31"/>
      <c r="F60" s="31"/>
      <c r="G60" s="31"/>
      <c r="H60" s="31"/>
      <c r="I60" s="44"/>
      <c r="J60" s="31"/>
      <c r="K60" s="31"/>
      <c r="L60" s="31"/>
    </row>
    <row r="61" spans="2:12" ht="15.75">
      <c r="B61" s="31"/>
      <c r="C61" s="31"/>
      <c r="D61" s="31"/>
      <c r="E61" s="31"/>
      <c r="F61" s="31"/>
      <c r="G61" s="31"/>
      <c r="H61" s="31"/>
      <c r="I61" s="44"/>
      <c r="J61" s="31"/>
      <c r="K61" s="31"/>
      <c r="L61" s="31"/>
    </row>
    <row r="62" spans="2:12" ht="15.75">
      <c r="B62" s="31"/>
      <c r="C62" s="31"/>
      <c r="D62" s="31"/>
      <c r="E62" s="31"/>
      <c r="F62" s="31"/>
      <c r="G62" s="31"/>
      <c r="H62" s="31"/>
      <c r="I62" s="44"/>
      <c r="J62" s="31"/>
      <c r="K62" s="31"/>
      <c r="L62" s="31"/>
    </row>
    <row r="63" spans="2:12" ht="15.75">
      <c r="B63" s="31"/>
      <c r="C63" s="31"/>
      <c r="D63" s="31"/>
      <c r="E63" s="31"/>
      <c r="F63" s="31"/>
      <c r="G63" s="31"/>
      <c r="H63" s="31"/>
      <c r="I63" s="44"/>
      <c r="J63" s="31"/>
      <c r="K63" s="31"/>
      <c r="L63" s="31"/>
    </row>
    <row r="64" spans="2:12" ht="15.75">
      <c r="B64" s="31"/>
      <c r="C64" s="31"/>
      <c r="D64" s="31"/>
      <c r="E64" s="31"/>
      <c r="F64" s="31"/>
      <c r="G64" s="31"/>
      <c r="H64" s="31"/>
      <c r="I64" s="44"/>
      <c r="J64" s="31"/>
      <c r="K64" s="31"/>
      <c r="L64" s="31"/>
    </row>
    <row r="65" spans="2:12" ht="15.75">
      <c r="B65" s="31"/>
      <c r="C65" s="31"/>
      <c r="D65" s="31"/>
      <c r="E65" s="31"/>
      <c r="F65" s="31"/>
      <c r="G65" s="31"/>
      <c r="H65" s="31"/>
      <c r="I65" s="44"/>
      <c r="J65" s="31"/>
      <c r="K65" s="31"/>
      <c r="L65" s="31"/>
    </row>
    <row r="66" spans="2:12" ht="15.75">
      <c r="B66" s="31"/>
      <c r="C66" s="31"/>
      <c r="D66" s="31"/>
      <c r="E66" s="31"/>
      <c r="F66" s="31"/>
      <c r="G66" s="31"/>
      <c r="H66" s="31"/>
      <c r="I66" s="44"/>
      <c r="J66" s="31"/>
      <c r="K66" s="31"/>
      <c r="L66" s="31"/>
    </row>
    <row r="67" spans="2:12" ht="15.75">
      <c r="B67" s="31"/>
      <c r="C67" s="31"/>
      <c r="D67" s="31"/>
      <c r="E67" s="31"/>
      <c r="F67" s="31"/>
      <c r="G67" s="31"/>
      <c r="H67" s="31"/>
      <c r="I67" s="44"/>
      <c r="J67" s="31"/>
      <c r="K67" s="31"/>
      <c r="L67" s="31"/>
    </row>
    <row r="68" spans="2:12" ht="15.75">
      <c r="B68" s="31"/>
      <c r="C68" s="31"/>
      <c r="D68" s="31"/>
      <c r="E68" s="31"/>
      <c r="F68" s="31"/>
      <c r="G68" s="31"/>
      <c r="H68" s="31"/>
      <c r="I68" s="44"/>
      <c r="J68" s="31"/>
      <c r="K68" s="31"/>
      <c r="L68" s="31"/>
    </row>
    <row r="69" spans="2:12" ht="15.75">
      <c r="B69" s="31"/>
      <c r="C69" s="31"/>
      <c r="D69" s="31"/>
      <c r="E69" s="31"/>
      <c r="F69" s="31"/>
      <c r="G69" s="31"/>
      <c r="H69" s="31"/>
      <c r="I69" s="44"/>
      <c r="J69" s="31"/>
      <c r="K69" s="31"/>
      <c r="L69" s="31"/>
    </row>
    <row r="70" spans="2:12" ht="15.75">
      <c r="B70" s="31"/>
      <c r="C70" s="31"/>
      <c r="D70" s="31"/>
      <c r="E70" s="31"/>
      <c r="F70" s="31"/>
      <c r="G70" s="31"/>
      <c r="H70" s="31"/>
      <c r="I70" s="44"/>
      <c r="J70" s="31"/>
      <c r="K70" s="31"/>
      <c r="L70" s="31"/>
    </row>
    <row r="71" spans="2:12" ht="15.75">
      <c r="B71" s="31"/>
      <c r="C71" s="31"/>
      <c r="D71" s="31"/>
      <c r="E71" s="31"/>
      <c r="F71" s="31"/>
      <c r="G71" s="31"/>
      <c r="H71" s="31"/>
      <c r="I71" s="44"/>
      <c r="J71" s="31"/>
      <c r="K71" s="31"/>
      <c r="L71" s="31"/>
    </row>
    <row r="72" spans="2:12" ht="15.75">
      <c r="B72" s="31"/>
      <c r="C72" s="31"/>
      <c r="D72" s="31"/>
      <c r="E72" s="31"/>
      <c r="F72" s="31"/>
      <c r="G72" s="31"/>
      <c r="H72" s="31"/>
      <c r="I72" s="44"/>
      <c r="J72" s="31"/>
      <c r="K72" s="31"/>
      <c r="L72" s="31"/>
    </row>
    <row r="73" spans="2:12" ht="15.75">
      <c r="B73" s="31"/>
      <c r="C73" s="31"/>
      <c r="D73" s="31"/>
      <c r="E73" s="31"/>
      <c r="F73" s="31"/>
      <c r="G73" s="31"/>
      <c r="H73" s="31"/>
      <c r="I73" s="44"/>
      <c r="J73" s="31"/>
      <c r="K73" s="31"/>
      <c r="L73" s="31"/>
    </row>
    <row r="74" spans="2:12" ht="15.75">
      <c r="B74" s="31"/>
      <c r="C74" s="31"/>
      <c r="D74" s="31"/>
      <c r="E74" s="31"/>
      <c r="F74" s="31"/>
      <c r="G74" s="31"/>
      <c r="H74" s="31"/>
      <c r="I74" s="44"/>
      <c r="J74" s="31"/>
      <c r="K74" s="31"/>
      <c r="L74" s="31"/>
    </row>
    <row r="75" spans="2:12" ht="15.75">
      <c r="B75" s="31"/>
      <c r="C75" s="31"/>
      <c r="D75" s="31"/>
      <c r="E75" s="31"/>
      <c r="F75" s="31"/>
      <c r="G75" s="31"/>
      <c r="H75" s="31"/>
      <c r="I75" s="44"/>
      <c r="J75" s="31"/>
      <c r="K75" s="31"/>
      <c r="L75" s="31"/>
    </row>
  </sheetData>
  <sortState ref="D6:H37">
    <sortCondition ref="H6:H37"/>
  </sortState>
  <mergeCells count="14">
    <mergeCell ref="A1:D1"/>
    <mergeCell ref="E1:G1"/>
    <mergeCell ref="H1:J1"/>
    <mergeCell ref="A2:D3"/>
    <mergeCell ref="E2:F2"/>
    <mergeCell ref="H2:J2"/>
    <mergeCell ref="E3:F3"/>
    <mergeCell ref="A39:F39"/>
    <mergeCell ref="H39:J39"/>
    <mergeCell ref="H3:J3"/>
    <mergeCell ref="A4:F4"/>
    <mergeCell ref="H4:H5"/>
    <mergeCell ref="I4:I5"/>
    <mergeCell ref="J4:J5"/>
  </mergeCells>
  <pageMargins left="0" right="0" top="0" bottom="0" header="0.31496062992125984" footer="0.31496062992125984"/>
  <pageSetup paperSize="9" scale="79" fitToWidth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opLeftCell="C1" zoomScaleNormal="100" workbookViewId="0">
      <selection activeCell="I7" sqref="I7"/>
    </sheetView>
  </sheetViews>
  <sheetFormatPr defaultRowHeight="15"/>
  <cols>
    <col min="1" max="1" width="4.7109375" style="27" customWidth="1"/>
    <col min="2" max="2" width="10.140625" style="27" customWidth="1"/>
    <col min="3" max="3" width="9.140625" style="27"/>
    <col min="4" max="4" width="31.42578125" style="27" customWidth="1"/>
    <col min="5" max="5" width="12.7109375" style="27" customWidth="1"/>
    <col min="6" max="6" width="17.42578125" style="27" customWidth="1"/>
    <col min="7" max="7" width="16.42578125" style="27" customWidth="1"/>
    <col min="8" max="10" width="9.140625" style="27"/>
    <col min="11" max="11" width="7.140625" style="27" customWidth="1"/>
    <col min="12" max="12" width="9.140625" style="27" hidden="1" customWidth="1"/>
    <col min="13" max="13" width="13.28515625" style="27" customWidth="1"/>
    <col min="14" max="16384" width="9.140625" style="27"/>
  </cols>
  <sheetData>
    <row r="1" spans="1:11" ht="23.25">
      <c r="A1" s="324" t="s">
        <v>3</v>
      </c>
      <c r="B1" s="319"/>
      <c r="C1" s="319"/>
      <c r="D1" s="319"/>
      <c r="E1" s="324" t="s">
        <v>4</v>
      </c>
      <c r="F1" s="324"/>
      <c r="G1" s="324"/>
      <c r="H1" s="319" t="s">
        <v>490</v>
      </c>
      <c r="I1" s="319"/>
      <c r="J1" s="319"/>
    </row>
    <row r="2" spans="1:11" ht="18.75">
      <c r="A2" s="320" t="s">
        <v>31</v>
      </c>
      <c r="B2" s="321"/>
      <c r="C2" s="321"/>
      <c r="D2" s="321"/>
      <c r="E2" s="315" t="s">
        <v>39</v>
      </c>
      <c r="F2" s="315"/>
      <c r="G2" s="122"/>
      <c r="H2" s="315" t="s">
        <v>16</v>
      </c>
      <c r="I2" s="315"/>
      <c r="J2" s="315"/>
    </row>
    <row r="3" spans="1:11" ht="18.75">
      <c r="A3" s="322"/>
      <c r="B3" s="323"/>
      <c r="C3" s="323"/>
      <c r="D3" s="323"/>
      <c r="E3" s="315" t="s">
        <v>19</v>
      </c>
      <c r="F3" s="315"/>
      <c r="G3" s="122"/>
      <c r="H3" s="316" t="s">
        <v>20</v>
      </c>
      <c r="I3" s="317"/>
      <c r="J3" s="318"/>
    </row>
    <row r="4" spans="1:11" ht="18.75">
      <c r="A4" s="316"/>
      <c r="B4" s="317"/>
      <c r="C4" s="317"/>
      <c r="D4" s="317"/>
      <c r="E4" s="317"/>
      <c r="F4" s="318"/>
      <c r="G4" s="121"/>
      <c r="H4" s="315" t="s">
        <v>8</v>
      </c>
      <c r="I4" s="315" t="s">
        <v>9</v>
      </c>
      <c r="J4" s="315" t="s">
        <v>10</v>
      </c>
    </row>
    <row r="5" spans="1:11" ht="18.75">
      <c r="A5" s="63" t="s">
        <v>0</v>
      </c>
      <c r="B5" s="64" t="s">
        <v>66</v>
      </c>
      <c r="C5" s="65" t="s">
        <v>17</v>
      </c>
      <c r="D5" s="60" t="s">
        <v>1</v>
      </c>
      <c r="E5" s="60" t="s">
        <v>11</v>
      </c>
      <c r="F5" s="63" t="s">
        <v>6</v>
      </c>
      <c r="G5" s="63" t="s">
        <v>138</v>
      </c>
      <c r="H5" s="338"/>
      <c r="I5" s="338"/>
      <c r="J5" s="338"/>
    </row>
    <row r="6" spans="1:11" ht="18.75">
      <c r="A6" s="28">
        <v>1</v>
      </c>
      <c r="B6" s="30"/>
      <c r="C6" s="110">
        <v>1</v>
      </c>
      <c r="D6" s="149" t="s">
        <v>333</v>
      </c>
      <c r="E6" s="150">
        <v>2000</v>
      </c>
      <c r="F6" s="149" t="s">
        <v>306</v>
      </c>
      <c r="G6" s="149" t="s">
        <v>305</v>
      </c>
      <c r="H6" s="172">
        <v>2.0462962962962965E-3</v>
      </c>
      <c r="I6" s="153" t="s">
        <v>67</v>
      </c>
      <c r="J6" s="151" t="s">
        <v>484</v>
      </c>
      <c r="K6" s="31"/>
    </row>
    <row r="7" spans="1:11" ht="18.75">
      <c r="A7" s="28">
        <v>2</v>
      </c>
      <c r="B7" s="30"/>
      <c r="C7" s="110">
        <v>2</v>
      </c>
      <c r="D7" s="149" t="s">
        <v>218</v>
      </c>
      <c r="E7" s="150">
        <v>1998</v>
      </c>
      <c r="F7" s="149" t="s">
        <v>25</v>
      </c>
      <c r="G7" s="149" t="s">
        <v>181</v>
      </c>
      <c r="H7" s="172">
        <v>2.1076388888888889E-3</v>
      </c>
      <c r="I7" s="153" t="s">
        <v>13</v>
      </c>
      <c r="J7" s="151" t="s">
        <v>484</v>
      </c>
      <c r="K7" s="31"/>
    </row>
    <row r="8" spans="1:11" ht="18.75">
      <c r="A8" s="28">
        <v>3</v>
      </c>
      <c r="B8" s="30"/>
      <c r="C8" s="176">
        <v>3</v>
      </c>
      <c r="D8" s="149" t="s">
        <v>54</v>
      </c>
      <c r="E8" s="150">
        <v>1999</v>
      </c>
      <c r="F8" s="149" t="s">
        <v>141</v>
      </c>
      <c r="G8" s="149" t="s">
        <v>137</v>
      </c>
      <c r="H8" s="172">
        <v>2.1400462962962961E-3</v>
      </c>
      <c r="I8" s="153" t="s">
        <v>18</v>
      </c>
      <c r="J8" s="151" t="s">
        <v>484</v>
      </c>
      <c r="K8" s="31"/>
    </row>
    <row r="9" spans="1:11" ht="18.75">
      <c r="A9" s="28">
        <v>4</v>
      </c>
      <c r="B9" s="30"/>
      <c r="C9" s="176">
        <v>4</v>
      </c>
      <c r="D9" s="149" t="s">
        <v>478</v>
      </c>
      <c r="E9" s="150"/>
      <c r="F9" s="149" t="s">
        <v>29</v>
      </c>
      <c r="G9" s="149" t="s">
        <v>232</v>
      </c>
      <c r="H9" s="172">
        <v>2.162037037037037E-3</v>
      </c>
      <c r="I9" s="153" t="s">
        <v>22</v>
      </c>
      <c r="J9" s="151" t="s">
        <v>484</v>
      </c>
      <c r="K9" s="31"/>
    </row>
    <row r="10" spans="1:11" ht="18.75">
      <c r="A10" s="28">
        <v>5</v>
      </c>
      <c r="B10" s="30"/>
      <c r="C10" s="176">
        <v>5</v>
      </c>
      <c r="D10" s="119" t="s">
        <v>56</v>
      </c>
      <c r="E10" s="134">
        <v>1998</v>
      </c>
      <c r="F10" s="119" t="s">
        <v>34</v>
      </c>
      <c r="G10" s="119" t="s">
        <v>266</v>
      </c>
      <c r="H10" s="166">
        <v>2.193287037037037E-3</v>
      </c>
      <c r="I10" s="175">
        <v>1</v>
      </c>
      <c r="J10" s="25"/>
      <c r="K10" s="31"/>
    </row>
    <row r="11" spans="1:11" ht="18.75">
      <c r="A11" s="28">
        <v>6</v>
      </c>
      <c r="B11" s="30"/>
      <c r="C11" s="176">
        <v>6</v>
      </c>
      <c r="D11" s="119" t="s">
        <v>58</v>
      </c>
      <c r="E11" s="134">
        <v>1998</v>
      </c>
      <c r="F11" s="119" t="s">
        <v>34</v>
      </c>
      <c r="G11" s="119" t="s">
        <v>266</v>
      </c>
      <c r="H11" s="166">
        <v>2.2025462962962966E-3</v>
      </c>
      <c r="I11" s="175">
        <v>2</v>
      </c>
      <c r="J11" s="25"/>
      <c r="K11" s="31"/>
    </row>
    <row r="12" spans="1:11" ht="18.75">
      <c r="A12" s="28">
        <v>7</v>
      </c>
      <c r="B12" s="30"/>
      <c r="C12" s="176">
        <v>7</v>
      </c>
      <c r="D12" s="119" t="s">
        <v>59</v>
      </c>
      <c r="E12" s="134">
        <v>1998</v>
      </c>
      <c r="F12" s="119" t="s">
        <v>340</v>
      </c>
      <c r="G12" s="119" t="s">
        <v>338</v>
      </c>
      <c r="H12" s="166">
        <v>2.2037037037037038E-3</v>
      </c>
      <c r="I12" s="175">
        <v>3</v>
      </c>
      <c r="J12" s="25"/>
      <c r="K12" s="31"/>
    </row>
    <row r="13" spans="1:11" ht="18.75">
      <c r="A13" s="28">
        <v>8</v>
      </c>
      <c r="B13" s="125"/>
      <c r="C13" s="176">
        <v>8</v>
      </c>
      <c r="D13" s="119" t="s">
        <v>69</v>
      </c>
      <c r="E13" s="134">
        <v>1999</v>
      </c>
      <c r="F13" s="119" t="s">
        <v>183</v>
      </c>
      <c r="G13" s="119" t="s">
        <v>181</v>
      </c>
      <c r="H13" s="189">
        <v>2.2071759259259258E-3</v>
      </c>
      <c r="I13" s="175">
        <v>4</v>
      </c>
      <c r="J13" s="61"/>
      <c r="K13" s="31"/>
    </row>
    <row r="14" spans="1:11" ht="19.5" thickBot="1">
      <c r="A14" s="32">
        <v>9</v>
      </c>
      <c r="B14" s="126"/>
      <c r="C14" s="176">
        <v>9</v>
      </c>
      <c r="D14" s="133" t="s">
        <v>159</v>
      </c>
      <c r="E14" s="136">
        <v>1999</v>
      </c>
      <c r="F14" s="133" t="s">
        <v>140</v>
      </c>
      <c r="G14" s="133" t="s">
        <v>137</v>
      </c>
      <c r="H14" s="167">
        <v>2.2222222222222222E-3</v>
      </c>
      <c r="I14" s="175">
        <v>5</v>
      </c>
      <c r="J14" s="26"/>
      <c r="K14" s="31"/>
    </row>
    <row r="15" spans="1:11" ht="19.5" thickTop="1">
      <c r="A15" s="34">
        <v>11</v>
      </c>
      <c r="B15" s="35"/>
      <c r="C15" s="176">
        <v>10</v>
      </c>
      <c r="D15" s="132" t="s">
        <v>219</v>
      </c>
      <c r="E15" s="135">
        <v>2000</v>
      </c>
      <c r="F15" s="132" t="s">
        <v>103</v>
      </c>
      <c r="G15" s="132" t="s">
        <v>181</v>
      </c>
      <c r="H15" s="165">
        <v>2.2418981481481482E-3</v>
      </c>
      <c r="I15" s="175">
        <v>6</v>
      </c>
      <c r="J15" s="24"/>
      <c r="K15" s="31"/>
    </row>
    <row r="16" spans="1:11" ht="18.75">
      <c r="A16" s="28">
        <v>12</v>
      </c>
      <c r="B16" s="30"/>
      <c r="C16" s="176">
        <v>11</v>
      </c>
      <c r="D16" s="119" t="s">
        <v>368</v>
      </c>
      <c r="E16" s="134">
        <v>1999</v>
      </c>
      <c r="F16" s="119" t="s">
        <v>336</v>
      </c>
      <c r="G16" s="119" t="s">
        <v>348</v>
      </c>
      <c r="H16" s="166">
        <v>2.2789351851851855E-3</v>
      </c>
      <c r="I16" s="175">
        <v>7</v>
      </c>
      <c r="J16" s="25"/>
      <c r="K16" s="31"/>
    </row>
    <row r="17" spans="1:11" ht="18.75">
      <c r="A17" s="28">
        <v>13</v>
      </c>
      <c r="B17" s="30"/>
      <c r="C17" s="176">
        <v>12</v>
      </c>
      <c r="D17" s="119" t="s">
        <v>451</v>
      </c>
      <c r="E17" s="134">
        <v>1999</v>
      </c>
      <c r="F17" s="119" t="s">
        <v>406</v>
      </c>
      <c r="G17" s="119" t="s">
        <v>363</v>
      </c>
      <c r="H17" s="166">
        <v>2.2800925925925927E-3</v>
      </c>
      <c r="I17" s="175">
        <v>8</v>
      </c>
      <c r="J17" s="25"/>
      <c r="K17" s="31"/>
    </row>
    <row r="18" spans="1:11" ht="18.75">
      <c r="A18" s="28">
        <v>14</v>
      </c>
      <c r="B18" s="30"/>
      <c r="C18" s="176">
        <v>13</v>
      </c>
      <c r="D18" s="119" t="s">
        <v>450</v>
      </c>
      <c r="E18" s="134"/>
      <c r="F18" s="119" t="s">
        <v>406</v>
      </c>
      <c r="G18" s="119" t="s">
        <v>363</v>
      </c>
      <c r="H18" s="166">
        <v>2.3009259259259259E-3</v>
      </c>
      <c r="I18" s="175">
        <v>9</v>
      </c>
      <c r="J18" s="25"/>
      <c r="K18" s="31"/>
    </row>
    <row r="19" spans="1:11" ht="18.75">
      <c r="A19" s="28">
        <v>15</v>
      </c>
      <c r="B19" s="30"/>
      <c r="C19" s="176">
        <v>14</v>
      </c>
      <c r="D19" s="119" t="s">
        <v>452</v>
      </c>
      <c r="E19" s="134">
        <v>1999</v>
      </c>
      <c r="F19" s="119" t="s">
        <v>373</v>
      </c>
      <c r="G19" s="119" t="s">
        <v>363</v>
      </c>
      <c r="H19" s="166">
        <v>2.3090277777777779E-3</v>
      </c>
      <c r="I19" s="175">
        <v>10</v>
      </c>
      <c r="J19" s="25"/>
      <c r="K19" s="31"/>
    </row>
    <row r="20" spans="1:11" ht="18.75">
      <c r="A20" s="28">
        <v>16</v>
      </c>
      <c r="B20" s="30"/>
      <c r="C20" s="176">
        <v>15</v>
      </c>
      <c r="D20" s="119" t="s">
        <v>287</v>
      </c>
      <c r="E20" s="134">
        <v>2000</v>
      </c>
      <c r="F20" s="119" t="s">
        <v>34</v>
      </c>
      <c r="G20" s="119" t="s">
        <v>266</v>
      </c>
      <c r="H20" s="166">
        <v>2.3124999999999999E-3</v>
      </c>
      <c r="I20" s="175">
        <v>11</v>
      </c>
      <c r="J20" s="25"/>
      <c r="K20" s="31"/>
    </row>
    <row r="21" spans="1:11" ht="18.75">
      <c r="A21" s="28">
        <v>17</v>
      </c>
      <c r="B21" s="30"/>
      <c r="C21" s="176">
        <v>16</v>
      </c>
      <c r="D21" s="119" t="s">
        <v>366</v>
      </c>
      <c r="E21" s="134">
        <v>1999</v>
      </c>
      <c r="F21" s="119" t="s">
        <v>337</v>
      </c>
      <c r="G21" s="119" t="s">
        <v>348</v>
      </c>
      <c r="H21" s="166">
        <v>2.3171296296296299E-3</v>
      </c>
      <c r="I21" s="175">
        <v>12</v>
      </c>
      <c r="J21" s="25"/>
      <c r="K21" s="31"/>
    </row>
    <row r="22" spans="1:11" ht="18.75">
      <c r="A22" s="28">
        <v>18</v>
      </c>
      <c r="B22" s="60"/>
      <c r="C22" s="176">
        <v>17</v>
      </c>
      <c r="D22" s="119" t="s">
        <v>68</v>
      </c>
      <c r="E22" s="134">
        <v>1999</v>
      </c>
      <c r="F22" s="119" t="s">
        <v>141</v>
      </c>
      <c r="G22" s="119" t="s">
        <v>137</v>
      </c>
      <c r="H22" s="166">
        <v>2.3263888888888887E-3</v>
      </c>
      <c r="I22" s="175">
        <v>13</v>
      </c>
      <c r="J22" s="25"/>
      <c r="K22" s="31"/>
    </row>
    <row r="23" spans="1:11" ht="19.5" thickBot="1">
      <c r="A23" s="32">
        <v>19</v>
      </c>
      <c r="B23" s="37"/>
      <c r="C23" s="176">
        <v>18</v>
      </c>
      <c r="D23" s="133" t="s">
        <v>367</v>
      </c>
      <c r="E23" s="136">
        <v>1998</v>
      </c>
      <c r="F23" s="133" t="s">
        <v>337</v>
      </c>
      <c r="G23" s="133" t="s">
        <v>348</v>
      </c>
      <c r="H23" s="167">
        <v>2.3564814814814815E-3</v>
      </c>
      <c r="I23" s="175">
        <v>14</v>
      </c>
      <c r="J23" s="26"/>
      <c r="K23" s="31"/>
    </row>
    <row r="24" spans="1:11" ht="19.5" thickTop="1">
      <c r="A24" s="34">
        <v>20</v>
      </c>
      <c r="B24" s="35"/>
      <c r="C24" s="176">
        <v>19</v>
      </c>
      <c r="D24" s="46" t="s">
        <v>492</v>
      </c>
      <c r="E24" s="191">
        <v>1998</v>
      </c>
      <c r="F24" s="46" t="s">
        <v>337</v>
      </c>
      <c r="G24" s="46" t="s">
        <v>348</v>
      </c>
      <c r="H24" s="165">
        <v>2.4004629629629627E-3</v>
      </c>
      <c r="I24" s="175">
        <v>15</v>
      </c>
      <c r="J24" s="24"/>
      <c r="K24" s="31"/>
    </row>
    <row r="25" spans="1:11" ht="18.75">
      <c r="A25" s="28">
        <v>21</v>
      </c>
      <c r="B25" s="30"/>
      <c r="C25" s="176">
        <v>20</v>
      </c>
      <c r="D25" s="45" t="s">
        <v>491</v>
      </c>
      <c r="E25" s="137">
        <v>1998</v>
      </c>
      <c r="F25" s="45" t="s">
        <v>406</v>
      </c>
      <c r="G25" s="45" t="s">
        <v>363</v>
      </c>
      <c r="H25" s="166">
        <v>2.4618055555555556E-3</v>
      </c>
      <c r="I25" s="175">
        <v>16</v>
      </c>
      <c r="J25" s="25"/>
      <c r="K25" s="31"/>
    </row>
    <row r="26" spans="1:11" ht="18.75">
      <c r="A26" s="28">
        <v>22</v>
      </c>
      <c r="B26" s="30"/>
      <c r="C26" s="176">
        <v>21</v>
      </c>
      <c r="D26" s="119" t="s">
        <v>349</v>
      </c>
      <c r="E26" s="134">
        <v>2000</v>
      </c>
      <c r="F26" s="119" t="s">
        <v>340</v>
      </c>
      <c r="G26" s="119" t="s">
        <v>338</v>
      </c>
      <c r="H26" s="166">
        <v>2.4652777777777776E-3</v>
      </c>
      <c r="I26" s="175">
        <v>17</v>
      </c>
      <c r="J26" s="25"/>
      <c r="K26" s="31"/>
    </row>
    <row r="27" spans="1:11" ht="18.75">
      <c r="A27" s="28">
        <v>23</v>
      </c>
      <c r="B27" s="30"/>
      <c r="C27" s="176">
        <v>22</v>
      </c>
      <c r="D27" s="119" t="s">
        <v>48</v>
      </c>
      <c r="E27" s="134">
        <v>1998</v>
      </c>
      <c r="F27" s="119" t="s">
        <v>247</v>
      </c>
      <c r="G27" s="119" t="s">
        <v>248</v>
      </c>
      <c r="H27" s="166">
        <v>2.480324074074074E-3</v>
      </c>
      <c r="I27" s="175">
        <v>18</v>
      </c>
      <c r="J27" s="25"/>
      <c r="K27" s="31"/>
    </row>
    <row r="28" spans="1:11" ht="18.75">
      <c r="A28" s="28">
        <v>24</v>
      </c>
      <c r="B28" s="30"/>
      <c r="C28" s="176">
        <v>23</v>
      </c>
      <c r="D28" s="119" t="s">
        <v>245</v>
      </c>
      <c r="E28" s="134">
        <v>2000</v>
      </c>
      <c r="F28" s="119" t="s">
        <v>29</v>
      </c>
      <c r="G28" s="119" t="s">
        <v>232</v>
      </c>
      <c r="H28" s="166">
        <v>2.515046296296296E-3</v>
      </c>
      <c r="I28" s="175">
        <v>19</v>
      </c>
      <c r="J28" s="25"/>
      <c r="K28" s="31"/>
    </row>
    <row r="29" spans="1:11" ht="18.75">
      <c r="A29" s="28">
        <v>25</v>
      </c>
      <c r="B29" s="30"/>
      <c r="C29" s="176">
        <v>24</v>
      </c>
      <c r="D29" s="119" t="s">
        <v>288</v>
      </c>
      <c r="E29" s="134">
        <v>2000</v>
      </c>
      <c r="F29" s="119" t="s">
        <v>28</v>
      </c>
      <c r="G29" s="119" t="s">
        <v>266</v>
      </c>
      <c r="H29" s="166">
        <v>2.5833333333333337E-3</v>
      </c>
      <c r="I29" s="175">
        <v>20</v>
      </c>
      <c r="J29" s="25"/>
      <c r="K29" s="31"/>
    </row>
    <row r="30" spans="1:11" ht="18.75">
      <c r="A30" s="28">
        <v>26</v>
      </c>
      <c r="B30" s="30"/>
      <c r="C30" s="176">
        <v>25</v>
      </c>
      <c r="D30" s="119" t="s">
        <v>354</v>
      </c>
      <c r="E30" s="134">
        <v>1998</v>
      </c>
      <c r="F30" s="119" t="s">
        <v>340</v>
      </c>
      <c r="G30" s="119" t="s">
        <v>338</v>
      </c>
      <c r="H30" s="166">
        <v>2.5891203703703705E-3</v>
      </c>
      <c r="I30" s="175">
        <v>21</v>
      </c>
      <c r="J30" s="25"/>
      <c r="K30" s="31"/>
    </row>
    <row r="31" spans="1:11" ht="18.75">
      <c r="A31" s="28">
        <v>27</v>
      </c>
      <c r="B31" s="60"/>
      <c r="C31" s="176">
        <v>26</v>
      </c>
      <c r="D31" s="119" t="s">
        <v>350</v>
      </c>
      <c r="E31" s="134">
        <v>2000</v>
      </c>
      <c r="F31" s="119" t="s">
        <v>340</v>
      </c>
      <c r="G31" s="119" t="s">
        <v>338</v>
      </c>
      <c r="H31" s="166">
        <v>2.6250000000000002E-3</v>
      </c>
      <c r="I31" s="175">
        <v>22</v>
      </c>
      <c r="J31" s="25"/>
      <c r="K31" s="31"/>
    </row>
    <row r="32" spans="1:11" ht="19.5" thickBot="1">
      <c r="A32" s="28">
        <v>28</v>
      </c>
      <c r="B32" s="37"/>
      <c r="C32" s="176">
        <v>27</v>
      </c>
      <c r="D32" s="190" t="s">
        <v>261</v>
      </c>
      <c r="E32" s="192">
        <v>1999</v>
      </c>
      <c r="F32" s="190" t="s">
        <v>247</v>
      </c>
      <c r="G32" s="190" t="s">
        <v>248</v>
      </c>
      <c r="H32" s="167">
        <v>2.9641203703703704E-3</v>
      </c>
      <c r="I32" s="175">
        <v>23</v>
      </c>
      <c r="J32" s="26"/>
      <c r="K32" s="31"/>
    </row>
    <row r="33" spans="1:11" ht="19.5" thickTop="1">
      <c r="A33" s="28">
        <v>29</v>
      </c>
      <c r="B33" s="35"/>
      <c r="C33" s="176">
        <v>28</v>
      </c>
      <c r="D33" s="132" t="s">
        <v>60</v>
      </c>
      <c r="E33" s="135">
        <v>1998</v>
      </c>
      <c r="F33" s="132" t="s">
        <v>247</v>
      </c>
      <c r="G33" s="132" t="s">
        <v>248</v>
      </c>
      <c r="H33" s="24" t="s">
        <v>485</v>
      </c>
      <c r="I33" s="24"/>
      <c r="J33" s="24"/>
      <c r="K33" s="31"/>
    </row>
    <row r="34" spans="1:11" ht="18.75">
      <c r="A34" s="28">
        <v>30</v>
      </c>
      <c r="B34" s="30"/>
      <c r="C34" s="176">
        <v>29</v>
      </c>
      <c r="D34" s="119" t="s">
        <v>158</v>
      </c>
      <c r="E34" s="134">
        <v>2000</v>
      </c>
      <c r="F34" s="119" t="s">
        <v>141</v>
      </c>
      <c r="G34" s="119" t="s">
        <v>137</v>
      </c>
      <c r="H34" s="25" t="s">
        <v>485</v>
      </c>
      <c r="I34" s="25"/>
      <c r="J34" s="25"/>
      <c r="K34" s="31"/>
    </row>
    <row r="35" spans="1:11" ht="18.75">
      <c r="A35" s="28">
        <v>31</v>
      </c>
      <c r="B35" s="30"/>
      <c r="C35" s="176">
        <v>30</v>
      </c>
      <c r="D35" s="119"/>
      <c r="E35" s="134"/>
      <c r="F35" s="119"/>
      <c r="G35" s="119"/>
      <c r="H35" s="25"/>
      <c r="I35" s="25"/>
      <c r="J35" s="25"/>
      <c r="K35" s="31"/>
    </row>
    <row r="36" spans="1:11" ht="18.75">
      <c r="A36" s="28">
        <v>32</v>
      </c>
      <c r="B36" s="30"/>
      <c r="C36" s="176">
        <v>31</v>
      </c>
      <c r="D36" s="119"/>
      <c r="E36" s="134"/>
      <c r="F36" s="119"/>
      <c r="G36" s="119"/>
      <c r="H36" s="25"/>
      <c r="I36" s="25"/>
      <c r="J36" s="25"/>
      <c r="K36" s="31"/>
    </row>
    <row r="37" spans="1:11" ht="18.75">
      <c r="A37" s="28">
        <v>33</v>
      </c>
      <c r="B37" s="30"/>
      <c r="C37" s="176">
        <v>32</v>
      </c>
      <c r="D37" s="119"/>
      <c r="E37" s="134"/>
      <c r="F37" s="119"/>
      <c r="G37" s="119"/>
      <c r="H37" s="25"/>
      <c r="I37" s="25"/>
      <c r="J37" s="25"/>
      <c r="K37" s="31"/>
    </row>
    <row r="38" spans="1:11" ht="18.75">
      <c r="A38" s="28">
        <v>34</v>
      </c>
      <c r="B38" s="30"/>
      <c r="C38" s="176">
        <v>33</v>
      </c>
      <c r="D38" s="45"/>
      <c r="E38" s="45"/>
      <c r="F38" s="45"/>
      <c r="G38" s="45"/>
      <c r="H38" s="25"/>
      <c r="I38" s="25"/>
      <c r="J38" s="25"/>
      <c r="K38" s="31"/>
    </row>
    <row r="39" spans="1:11" ht="18.75">
      <c r="A39" s="28">
        <v>35</v>
      </c>
      <c r="B39" s="110"/>
      <c r="C39" s="176">
        <v>34</v>
      </c>
      <c r="D39" s="119"/>
      <c r="E39" s="134"/>
      <c r="F39" s="119"/>
      <c r="G39" s="119"/>
      <c r="H39" s="25"/>
      <c r="I39" s="25"/>
      <c r="J39" s="25"/>
      <c r="K39" s="31"/>
    </row>
    <row r="40" spans="1:11" ht="18.75">
      <c r="A40" s="28">
        <v>36</v>
      </c>
      <c r="B40" s="110"/>
      <c r="C40" s="176">
        <v>35</v>
      </c>
      <c r="D40" s="119"/>
      <c r="E40" s="134"/>
      <c r="F40" s="119"/>
      <c r="G40" s="119"/>
      <c r="H40" s="25"/>
      <c r="I40" s="25"/>
      <c r="J40" s="25"/>
      <c r="K40" s="31"/>
    </row>
    <row r="41" spans="1:11" ht="18.75">
      <c r="A41" s="28">
        <v>37</v>
      </c>
      <c r="B41" s="122"/>
      <c r="C41" s="176">
        <v>36</v>
      </c>
      <c r="D41" s="45"/>
      <c r="E41" s="45"/>
      <c r="F41" s="45"/>
      <c r="G41" s="25"/>
      <c r="H41" s="25"/>
      <c r="I41" s="25"/>
      <c r="J41" s="25"/>
      <c r="K41" s="31"/>
    </row>
    <row r="42" spans="1:11" ht="18.75">
      <c r="A42" s="28">
        <v>39</v>
      </c>
      <c r="B42" s="110"/>
      <c r="C42" s="35"/>
      <c r="D42" s="45"/>
      <c r="E42" s="45"/>
      <c r="F42" s="45"/>
      <c r="G42" s="45"/>
      <c r="H42" s="25"/>
      <c r="I42" s="25"/>
      <c r="J42" s="25"/>
      <c r="K42" s="31"/>
    </row>
    <row r="43" spans="1:11" s="43" customFormat="1" ht="24.75" customHeight="1">
      <c r="A43" s="314" t="s">
        <v>14</v>
      </c>
      <c r="B43" s="314"/>
      <c r="C43" s="314"/>
      <c r="D43" s="314"/>
      <c r="E43" s="314"/>
      <c r="F43" s="314"/>
      <c r="G43" s="123"/>
      <c r="H43" s="314"/>
      <c r="I43" s="314"/>
      <c r="J43" s="314"/>
      <c r="K43" s="31"/>
    </row>
    <row r="44" spans="1:11" ht="15.75"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5.75"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ht="15.75"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15.75"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5.75"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2:11" ht="15.75"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2:11" ht="15.75">
      <c r="B50" s="31"/>
      <c r="C50" s="44"/>
      <c r="D50" s="31"/>
      <c r="E50" s="31"/>
      <c r="F50" s="31"/>
      <c r="G50" s="31"/>
      <c r="H50" s="31"/>
      <c r="I50" s="31"/>
      <c r="J50" s="31"/>
      <c r="K50" s="31"/>
    </row>
    <row r="51" spans="2:11" ht="15.75"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2:11" ht="15.75"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2:11" ht="15.75"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2:11" ht="15.75"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2:11" ht="15.75"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2:11" ht="15.75"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2:11" ht="15.75"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2:11" ht="15.75"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2:11" ht="15.75"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2:11" ht="15.75"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2:11" ht="15.75"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2:11" ht="15.75"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15.75"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2:11" ht="15.75"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2:11" ht="15.75"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2:11" ht="15.75"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2:11" ht="15.75"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2:11" ht="15.75"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2:11" ht="15.75"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2:11" ht="15.75"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2:11" ht="15.75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15.75"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2:11" ht="15.75"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2:11" ht="15.75"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2:11" ht="15.75"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2:11" ht="15.75"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2:11" ht="15.75"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2:11" ht="15.75"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15.75">
      <c r="B79" s="31"/>
      <c r="C79" s="31"/>
      <c r="D79" s="31"/>
      <c r="E79" s="31"/>
      <c r="F79" s="31"/>
      <c r="G79" s="31"/>
      <c r="H79" s="31"/>
      <c r="I79" s="31"/>
      <c r="J79" s="31"/>
      <c r="K79" s="31"/>
    </row>
  </sheetData>
  <sortState ref="D6:J40">
    <sortCondition ref="H6:H40"/>
  </sortState>
  <mergeCells count="14">
    <mergeCell ref="A43:F43"/>
    <mergeCell ref="H43:J43"/>
    <mergeCell ref="H3:J3"/>
    <mergeCell ref="A4:F4"/>
    <mergeCell ref="H4:H5"/>
    <mergeCell ref="I4:I5"/>
    <mergeCell ref="J4:J5"/>
    <mergeCell ref="A1:D1"/>
    <mergeCell ref="E1:G1"/>
    <mergeCell ref="H1:J1"/>
    <mergeCell ref="A2:D3"/>
    <mergeCell ref="E2:F2"/>
    <mergeCell ref="H2:J2"/>
    <mergeCell ref="E3:F3"/>
  </mergeCells>
  <pageMargins left="0" right="0" top="0" bottom="0" header="0.31496062992125984" footer="0.19685039370078741"/>
  <pageSetup paperSize="9" scale="71" fitToWidth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workbookViewId="0">
      <selection activeCell="I7" sqref="I7"/>
    </sheetView>
  </sheetViews>
  <sheetFormatPr defaultRowHeight="15"/>
  <cols>
    <col min="1" max="1" width="4.7109375" style="27" customWidth="1"/>
    <col min="2" max="2" width="10.140625" style="27" customWidth="1"/>
    <col min="3" max="3" width="9.140625" style="27"/>
    <col min="4" max="4" width="31.42578125" style="27" customWidth="1"/>
    <col min="5" max="5" width="10.7109375" style="138" customWidth="1"/>
    <col min="6" max="7" width="22" style="27" customWidth="1"/>
    <col min="8" max="8" width="9.140625" style="27"/>
    <col min="9" max="9" width="9.140625" style="187"/>
    <col min="10" max="11" width="9.140625" style="27"/>
    <col min="12" max="12" width="16" style="27" customWidth="1"/>
    <col min="13" max="13" width="19.42578125" style="27" customWidth="1"/>
    <col min="14" max="14" width="11.85546875" style="27" customWidth="1"/>
    <col min="15" max="16384" width="9.140625" style="27"/>
  </cols>
  <sheetData>
    <row r="1" spans="1:12" ht="23.25">
      <c r="A1" s="324" t="s">
        <v>3</v>
      </c>
      <c r="B1" s="319"/>
      <c r="C1" s="319"/>
      <c r="D1" s="319"/>
      <c r="E1" s="324" t="s">
        <v>4</v>
      </c>
      <c r="F1" s="324"/>
      <c r="G1" s="324"/>
      <c r="H1" s="319" t="s">
        <v>487</v>
      </c>
      <c r="I1" s="319"/>
      <c r="J1" s="319"/>
    </row>
    <row r="2" spans="1:12" ht="18.75">
      <c r="A2" s="339" t="s">
        <v>31</v>
      </c>
      <c r="B2" s="339"/>
      <c r="C2" s="339"/>
      <c r="D2" s="339"/>
      <c r="E2" s="316" t="s">
        <v>21</v>
      </c>
      <c r="F2" s="317"/>
      <c r="G2" s="318"/>
      <c r="H2" s="315" t="s">
        <v>16</v>
      </c>
      <c r="I2" s="315"/>
      <c r="J2" s="315"/>
    </row>
    <row r="3" spans="1:12" ht="18.75">
      <c r="A3" s="339"/>
      <c r="B3" s="339"/>
      <c r="C3" s="339"/>
      <c r="D3" s="339"/>
      <c r="E3" s="316" t="s">
        <v>19</v>
      </c>
      <c r="F3" s="317"/>
      <c r="G3" s="318"/>
      <c r="H3" s="316" t="s">
        <v>20</v>
      </c>
      <c r="I3" s="317"/>
      <c r="J3" s="318"/>
    </row>
    <row r="4" spans="1:12" ht="18.75">
      <c r="A4" s="315"/>
      <c r="B4" s="315"/>
      <c r="C4" s="315"/>
      <c r="D4" s="315"/>
      <c r="E4" s="315"/>
      <c r="F4" s="315"/>
      <c r="G4" s="122"/>
      <c r="H4" s="315" t="s">
        <v>8</v>
      </c>
      <c r="I4" s="315" t="s">
        <v>9</v>
      </c>
      <c r="J4" s="315" t="s">
        <v>10</v>
      </c>
    </row>
    <row r="5" spans="1:12" ht="18.75">
      <c r="A5" s="28" t="s">
        <v>0</v>
      </c>
      <c r="B5" s="62" t="s">
        <v>66</v>
      </c>
      <c r="C5" s="29" t="s">
        <v>17</v>
      </c>
      <c r="D5" s="30" t="s">
        <v>1</v>
      </c>
      <c r="E5" s="21" t="s">
        <v>11</v>
      </c>
      <c r="F5" s="28" t="s">
        <v>6</v>
      </c>
      <c r="G5" s="28" t="s">
        <v>138</v>
      </c>
      <c r="H5" s="315"/>
      <c r="I5" s="315"/>
      <c r="J5" s="315"/>
    </row>
    <row r="6" spans="1:12" ht="18.75">
      <c r="A6" s="28">
        <v>1</v>
      </c>
      <c r="B6" s="122"/>
      <c r="C6" s="122">
        <v>1</v>
      </c>
      <c r="D6" s="149" t="s">
        <v>61</v>
      </c>
      <c r="E6" s="150">
        <v>1999</v>
      </c>
      <c r="F6" s="149" t="s">
        <v>141</v>
      </c>
      <c r="G6" s="149" t="s">
        <v>137</v>
      </c>
      <c r="H6" s="172">
        <v>2.394675925925926E-3</v>
      </c>
      <c r="I6" s="153" t="s">
        <v>493</v>
      </c>
      <c r="J6" s="151" t="s">
        <v>484</v>
      </c>
      <c r="K6" s="31"/>
    </row>
    <row r="7" spans="1:12" ht="18.75">
      <c r="A7" s="28">
        <v>2</v>
      </c>
      <c r="B7" s="122"/>
      <c r="C7" s="122">
        <v>2</v>
      </c>
      <c r="D7" s="149" t="s">
        <v>160</v>
      </c>
      <c r="E7" s="150">
        <v>2000</v>
      </c>
      <c r="F7" s="149" t="s">
        <v>141</v>
      </c>
      <c r="G7" s="149" t="s">
        <v>137</v>
      </c>
      <c r="H7" s="172">
        <v>2.394675925925926E-3</v>
      </c>
      <c r="I7" s="153" t="s">
        <v>493</v>
      </c>
      <c r="J7" s="151" t="s">
        <v>484</v>
      </c>
      <c r="K7" s="31"/>
    </row>
    <row r="8" spans="1:12" ht="18.75">
      <c r="A8" s="28">
        <v>3</v>
      </c>
      <c r="B8" s="122"/>
      <c r="C8" s="176">
        <v>3</v>
      </c>
      <c r="D8" s="149" t="s">
        <v>273</v>
      </c>
      <c r="E8" s="150">
        <v>2000</v>
      </c>
      <c r="F8" s="149" t="s">
        <v>34</v>
      </c>
      <c r="G8" s="149" t="s">
        <v>266</v>
      </c>
      <c r="H8" s="172">
        <v>2.5185185185185185E-3</v>
      </c>
      <c r="I8" s="153" t="s">
        <v>18</v>
      </c>
      <c r="J8" s="151" t="s">
        <v>484</v>
      </c>
      <c r="K8" s="31"/>
      <c r="L8" s="31"/>
    </row>
    <row r="9" spans="1:12" ht="18.75">
      <c r="A9" s="28">
        <v>4</v>
      </c>
      <c r="B9" s="122"/>
      <c r="C9" s="176">
        <v>4</v>
      </c>
      <c r="D9" s="149" t="s">
        <v>419</v>
      </c>
      <c r="E9" s="150"/>
      <c r="F9" s="149" t="s">
        <v>406</v>
      </c>
      <c r="G9" s="149" t="s">
        <v>363</v>
      </c>
      <c r="H9" s="172">
        <v>2.5532407407407409E-3</v>
      </c>
      <c r="I9" s="153" t="s">
        <v>22</v>
      </c>
      <c r="J9" s="151" t="s">
        <v>484</v>
      </c>
      <c r="K9" s="31"/>
      <c r="L9" s="31"/>
    </row>
    <row r="10" spans="1:12" ht="18.75">
      <c r="A10" s="28">
        <v>5</v>
      </c>
      <c r="B10" s="122"/>
      <c r="C10" s="176">
        <v>5</v>
      </c>
      <c r="D10" s="119" t="s">
        <v>195</v>
      </c>
      <c r="E10" s="134"/>
      <c r="F10" s="119" t="s">
        <v>183</v>
      </c>
      <c r="G10" s="119" t="s">
        <v>181</v>
      </c>
      <c r="H10" s="166">
        <v>2.5543981481481481E-3</v>
      </c>
      <c r="I10" s="175">
        <v>5</v>
      </c>
      <c r="J10" s="25"/>
      <c r="K10" s="31"/>
      <c r="L10" s="31"/>
    </row>
    <row r="11" spans="1:12" ht="18.75">
      <c r="A11" s="28">
        <v>6</v>
      </c>
      <c r="B11" s="122"/>
      <c r="C11" s="176">
        <v>6</v>
      </c>
      <c r="D11" s="119" t="s">
        <v>134</v>
      </c>
      <c r="E11" s="134"/>
      <c r="F11" s="119" t="s">
        <v>337</v>
      </c>
      <c r="G11" s="119" t="s">
        <v>348</v>
      </c>
      <c r="H11" s="166">
        <v>2.6168981481481481E-3</v>
      </c>
      <c r="I11" s="175">
        <v>6</v>
      </c>
      <c r="J11" s="25"/>
      <c r="K11" s="31"/>
      <c r="L11" s="31"/>
    </row>
    <row r="12" spans="1:12" ht="18.75">
      <c r="A12" s="28">
        <v>7</v>
      </c>
      <c r="B12" s="122"/>
      <c r="C12" s="176">
        <v>7</v>
      </c>
      <c r="D12" s="119" t="s">
        <v>383</v>
      </c>
      <c r="E12" s="134">
        <v>1998</v>
      </c>
      <c r="F12" s="119" t="s">
        <v>336</v>
      </c>
      <c r="G12" s="119" t="s">
        <v>348</v>
      </c>
      <c r="H12" s="166">
        <v>2.6516203703703702E-3</v>
      </c>
      <c r="I12" s="175">
        <v>7</v>
      </c>
      <c r="J12" s="25"/>
      <c r="K12" s="31"/>
      <c r="L12" s="31"/>
    </row>
    <row r="13" spans="1:12" ht="18.75">
      <c r="A13" s="28">
        <v>8</v>
      </c>
      <c r="B13" s="122"/>
      <c r="C13" s="176">
        <v>8</v>
      </c>
      <c r="D13" s="119" t="s">
        <v>51</v>
      </c>
      <c r="E13" s="134"/>
      <c r="F13" s="119" t="s">
        <v>29</v>
      </c>
      <c r="G13" s="119" t="s">
        <v>232</v>
      </c>
      <c r="H13" s="166">
        <v>2.6712962962962962E-3</v>
      </c>
      <c r="I13" s="175">
        <v>8</v>
      </c>
      <c r="J13" s="25"/>
      <c r="K13" s="31"/>
      <c r="L13" s="31"/>
    </row>
    <row r="14" spans="1:12" ht="19.5" thickBot="1">
      <c r="A14" s="32">
        <v>9</v>
      </c>
      <c r="B14" s="126"/>
      <c r="C14" s="176">
        <v>9</v>
      </c>
      <c r="D14" s="133" t="s">
        <v>64</v>
      </c>
      <c r="E14" s="136">
        <v>1998</v>
      </c>
      <c r="F14" s="133" t="s">
        <v>34</v>
      </c>
      <c r="G14" s="133" t="s">
        <v>266</v>
      </c>
      <c r="H14" s="167">
        <v>2.6875000000000002E-3</v>
      </c>
      <c r="I14" s="175">
        <v>9</v>
      </c>
      <c r="J14" s="26"/>
      <c r="K14" s="31"/>
      <c r="L14" s="31"/>
    </row>
    <row r="15" spans="1:12" ht="19.5" thickTop="1">
      <c r="A15" s="34">
        <v>10</v>
      </c>
      <c r="B15" s="139"/>
      <c r="C15" s="176">
        <v>10</v>
      </c>
      <c r="D15" s="132" t="s">
        <v>396</v>
      </c>
      <c r="E15" s="135">
        <v>1998</v>
      </c>
      <c r="F15" s="132" t="s">
        <v>336</v>
      </c>
      <c r="G15" s="132" t="s">
        <v>348</v>
      </c>
      <c r="H15" s="165">
        <v>2.7418981481481478E-3</v>
      </c>
      <c r="I15" s="175">
        <v>10</v>
      </c>
      <c r="J15" s="24"/>
      <c r="K15" s="31"/>
      <c r="L15" s="31"/>
    </row>
    <row r="16" spans="1:12" ht="18.75">
      <c r="A16" s="28">
        <v>11</v>
      </c>
      <c r="B16" s="122"/>
      <c r="C16" s="176">
        <v>11</v>
      </c>
      <c r="D16" s="119" t="s">
        <v>237</v>
      </c>
      <c r="E16" s="134"/>
      <c r="F16" s="119" t="s">
        <v>29</v>
      </c>
      <c r="G16" s="119" t="s">
        <v>232</v>
      </c>
      <c r="H16" s="166">
        <v>2.7557870370370371E-3</v>
      </c>
      <c r="I16" s="175">
        <v>11</v>
      </c>
      <c r="J16" s="25"/>
      <c r="K16" s="31"/>
      <c r="L16" s="31"/>
    </row>
    <row r="17" spans="1:13" ht="18.75">
      <c r="A17" s="28">
        <v>12</v>
      </c>
      <c r="B17" s="122"/>
      <c r="C17" s="176">
        <v>12</v>
      </c>
      <c r="D17" s="119" t="s">
        <v>420</v>
      </c>
      <c r="E17" s="134"/>
      <c r="F17" s="119" t="s">
        <v>409</v>
      </c>
      <c r="G17" s="119" t="s">
        <v>363</v>
      </c>
      <c r="H17" s="166">
        <v>2.7696759259259259E-3</v>
      </c>
      <c r="I17" s="175">
        <v>12</v>
      </c>
      <c r="J17" s="25"/>
      <c r="K17" s="31"/>
      <c r="L17" s="31"/>
    </row>
    <row r="18" spans="1:13" ht="18.75">
      <c r="A18" s="28">
        <v>13</v>
      </c>
      <c r="B18" s="122"/>
      <c r="C18" s="176">
        <v>13</v>
      </c>
      <c r="D18" s="119" t="s">
        <v>422</v>
      </c>
      <c r="E18" s="119"/>
      <c r="F18" s="119" t="s">
        <v>409</v>
      </c>
      <c r="G18" s="119" t="s">
        <v>363</v>
      </c>
      <c r="H18" s="166">
        <v>2.7812500000000003E-3</v>
      </c>
      <c r="I18" s="175">
        <v>13</v>
      </c>
      <c r="J18" s="25"/>
      <c r="K18" s="31"/>
      <c r="L18" s="31"/>
    </row>
    <row r="19" spans="1:13" ht="18.75">
      <c r="A19" s="28">
        <v>14</v>
      </c>
      <c r="B19" s="122"/>
      <c r="C19" s="176">
        <v>14</v>
      </c>
      <c r="D19" s="119" t="s">
        <v>63</v>
      </c>
      <c r="E19" s="134">
        <v>1999</v>
      </c>
      <c r="F19" s="119" t="s">
        <v>34</v>
      </c>
      <c r="G19" s="119" t="s">
        <v>266</v>
      </c>
      <c r="H19" s="166">
        <v>2.7939814814814819E-3</v>
      </c>
      <c r="I19" s="175">
        <v>14</v>
      </c>
      <c r="J19" s="25"/>
      <c r="K19" s="31"/>
      <c r="L19" s="31"/>
    </row>
    <row r="20" spans="1:13" ht="18.75">
      <c r="A20" s="28">
        <v>15</v>
      </c>
      <c r="B20" s="122"/>
      <c r="C20" s="176">
        <v>15</v>
      </c>
      <c r="D20" s="119" t="s">
        <v>198</v>
      </c>
      <c r="E20" s="134">
        <v>2000</v>
      </c>
      <c r="F20" s="119" t="s">
        <v>25</v>
      </c>
      <c r="G20" s="119" t="s">
        <v>181</v>
      </c>
      <c r="H20" s="166">
        <v>2.8414351851851851E-3</v>
      </c>
      <c r="I20" s="175">
        <v>15</v>
      </c>
      <c r="J20" s="25"/>
      <c r="K20" s="31"/>
      <c r="L20" s="31"/>
    </row>
    <row r="21" spans="1:13" ht="18.75">
      <c r="A21" s="28">
        <v>16</v>
      </c>
      <c r="B21" s="122"/>
      <c r="C21" s="176">
        <v>16</v>
      </c>
      <c r="D21" s="119" t="s">
        <v>342</v>
      </c>
      <c r="E21" s="134">
        <v>1999</v>
      </c>
      <c r="F21" s="119" t="s">
        <v>340</v>
      </c>
      <c r="G21" s="119" t="s">
        <v>338</v>
      </c>
      <c r="H21" s="166">
        <v>2.8888888888888888E-3</v>
      </c>
      <c r="I21" s="175">
        <v>16</v>
      </c>
      <c r="J21" s="25"/>
      <c r="K21" s="31"/>
    </row>
    <row r="22" spans="1:13" ht="18.75">
      <c r="A22" s="28">
        <v>17</v>
      </c>
      <c r="B22" s="122"/>
      <c r="C22" s="176">
        <v>17</v>
      </c>
      <c r="D22" s="119" t="s">
        <v>196</v>
      </c>
      <c r="E22" s="134"/>
      <c r="F22" s="119" t="s">
        <v>103</v>
      </c>
      <c r="G22" s="119" t="s">
        <v>181</v>
      </c>
      <c r="H22" s="166">
        <v>2.8946759259259255E-3</v>
      </c>
      <c r="I22" s="175">
        <v>17</v>
      </c>
      <c r="J22" s="25"/>
      <c r="K22" s="31"/>
    </row>
    <row r="23" spans="1:13" ht="19.5" thickBot="1">
      <c r="A23" s="32">
        <v>18</v>
      </c>
      <c r="B23" s="126"/>
      <c r="C23" s="176">
        <v>18</v>
      </c>
      <c r="D23" s="133" t="s">
        <v>384</v>
      </c>
      <c r="E23" s="136">
        <v>1998</v>
      </c>
      <c r="F23" s="133" t="s">
        <v>336</v>
      </c>
      <c r="G23" s="133" t="s">
        <v>348</v>
      </c>
      <c r="H23" s="167">
        <v>2.9363425925925928E-3</v>
      </c>
      <c r="I23" s="175">
        <v>18</v>
      </c>
      <c r="J23" s="26"/>
      <c r="K23" s="31"/>
    </row>
    <row r="24" spans="1:13" ht="19.5" thickTop="1">
      <c r="A24" s="34">
        <v>19</v>
      </c>
      <c r="B24" s="35"/>
      <c r="C24" s="176">
        <v>19</v>
      </c>
      <c r="D24" s="132" t="s">
        <v>161</v>
      </c>
      <c r="E24" s="135">
        <v>1998</v>
      </c>
      <c r="F24" s="132" t="s">
        <v>143</v>
      </c>
      <c r="G24" s="132" t="s">
        <v>137</v>
      </c>
      <c r="H24" s="165">
        <v>2.9594907407407404E-3</v>
      </c>
      <c r="I24" s="175">
        <v>19</v>
      </c>
      <c r="J24" s="24"/>
      <c r="K24" s="31"/>
    </row>
    <row r="25" spans="1:13" ht="18.75">
      <c r="A25" s="28">
        <v>20</v>
      </c>
      <c r="B25" s="122"/>
      <c r="C25" s="176">
        <v>20</v>
      </c>
      <c r="D25" s="119" t="s">
        <v>317</v>
      </c>
      <c r="E25" s="134"/>
      <c r="F25" s="119" t="s">
        <v>304</v>
      </c>
      <c r="G25" s="119" t="s">
        <v>303</v>
      </c>
      <c r="H25" s="166">
        <v>3.0231481481481481E-3</v>
      </c>
      <c r="I25" s="175">
        <v>20</v>
      </c>
      <c r="J25" s="25"/>
      <c r="K25" s="31"/>
      <c r="L25" s="20"/>
      <c r="M25" s="20"/>
    </row>
    <row r="26" spans="1:13" ht="18.75">
      <c r="A26" s="28">
        <v>21</v>
      </c>
      <c r="B26" s="124"/>
      <c r="C26" s="176">
        <v>21</v>
      </c>
      <c r="D26" s="119" t="s">
        <v>254</v>
      </c>
      <c r="E26" s="134">
        <v>2000</v>
      </c>
      <c r="F26" s="119" t="s">
        <v>247</v>
      </c>
      <c r="G26" s="119" t="s">
        <v>248</v>
      </c>
      <c r="H26" s="166">
        <v>3.0497685185185181E-3</v>
      </c>
      <c r="I26" s="175">
        <v>21</v>
      </c>
      <c r="J26" s="25"/>
      <c r="K26" s="31"/>
      <c r="L26" s="31"/>
    </row>
    <row r="27" spans="1:13" ht="18.75">
      <c r="A27" s="28">
        <v>22</v>
      </c>
      <c r="B27" s="122"/>
      <c r="C27" s="176">
        <v>22</v>
      </c>
      <c r="D27" s="119" t="s">
        <v>421</v>
      </c>
      <c r="E27" s="134"/>
      <c r="F27" s="119" t="s">
        <v>373</v>
      </c>
      <c r="G27" s="119" t="s">
        <v>363</v>
      </c>
      <c r="H27" s="166">
        <v>3.1215277777777782E-3</v>
      </c>
      <c r="I27" s="175">
        <v>22</v>
      </c>
      <c r="J27" s="25"/>
      <c r="K27" s="31"/>
      <c r="L27" s="31"/>
    </row>
    <row r="28" spans="1:13" ht="18.75">
      <c r="A28" s="28">
        <v>23</v>
      </c>
      <c r="B28" s="122"/>
      <c r="C28" s="176">
        <v>23</v>
      </c>
      <c r="D28" s="119" t="s">
        <v>197</v>
      </c>
      <c r="E28" s="134"/>
      <c r="F28" s="119" t="s">
        <v>183</v>
      </c>
      <c r="G28" s="119" t="s">
        <v>181</v>
      </c>
      <c r="H28" s="166">
        <v>3.1423611111111114E-3</v>
      </c>
      <c r="I28" s="175">
        <v>23</v>
      </c>
      <c r="J28" s="25"/>
      <c r="K28" s="31"/>
      <c r="L28" s="31"/>
    </row>
    <row r="29" spans="1:13" ht="18.75">
      <c r="A29" s="28">
        <v>24</v>
      </c>
      <c r="B29" s="122"/>
      <c r="C29" s="176">
        <v>24</v>
      </c>
      <c r="D29" s="119" t="s">
        <v>238</v>
      </c>
      <c r="E29" s="134"/>
      <c r="F29" s="119" t="s">
        <v>29</v>
      </c>
      <c r="G29" s="119" t="s">
        <v>232</v>
      </c>
      <c r="H29" s="166">
        <v>3.2708333333333335E-3</v>
      </c>
      <c r="I29" s="175">
        <v>24</v>
      </c>
      <c r="J29" s="25"/>
      <c r="K29" s="31"/>
      <c r="L29" s="31"/>
    </row>
    <row r="30" spans="1:13" ht="18.75">
      <c r="A30" s="28">
        <v>25</v>
      </c>
      <c r="B30" s="122"/>
      <c r="C30" s="176"/>
      <c r="D30" s="119"/>
      <c r="E30" s="134"/>
      <c r="F30" s="119"/>
      <c r="G30" s="119"/>
      <c r="H30" s="25"/>
      <c r="I30" s="175"/>
      <c r="J30" s="25"/>
      <c r="K30" s="31"/>
      <c r="L30" s="31"/>
    </row>
    <row r="31" spans="1:13" ht="18.75">
      <c r="A31" s="28">
        <v>26</v>
      </c>
      <c r="B31" s="122"/>
      <c r="C31" s="176"/>
      <c r="D31" s="119"/>
      <c r="E31" s="134"/>
      <c r="F31" s="119"/>
      <c r="G31" s="119"/>
      <c r="H31" s="25"/>
      <c r="I31" s="175"/>
      <c r="J31" s="25"/>
      <c r="K31" s="31"/>
      <c r="L31" s="31"/>
    </row>
    <row r="32" spans="1:13" ht="18.75">
      <c r="A32" s="28">
        <v>27</v>
      </c>
      <c r="B32" s="122"/>
      <c r="C32" s="176"/>
      <c r="D32" s="119"/>
      <c r="E32" s="134"/>
      <c r="F32" s="119"/>
      <c r="G32" s="119"/>
      <c r="H32" s="25"/>
      <c r="I32" s="175"/>
      <c r="J32" s="25"/>
      <c r="K32" s="31"/>
      <c r="L32" s="31"/>
    </row>
    <row r="33" spans="1:12" ht="18.75">
      <c r="A33" s="28">
        <v>28</v>
      </c>
      <c r="B33" s="122"/>
      <c r="C33" s="176"/>
      <c r="D33" s="119"/>
      <c r="E33" s="134"/>
      <c r="F33" s="119"/>
      <c r="G33" s="119"/>
      <c r="H33" s="25"/>
      <c r="I33" s="175"/>
      <c r="J33" s="25"/>
      <c r="K33" s="31"/>
      <c r="L33" s="31"/>
    </row>
    <row r="34" spans="1:12" ht="18.75">
      <c r="A34" s="28">
        <v>29</v>
      </c>
      <c r="B34" s="122"/>
      <c r="C34" s="122"/>
      <c r="D34" s="45"/>
      <c r="E34" s="25"/>
      <c r="F34" s="45"/>
      <c r="G34" s="45"/>
      <c r="H34" s="25"/>
      <c r="I34" s="175"/>
      <c r="J34" s="25"/>
      <c r="K34" s="31"/>
      <c r="L34" s="31"/>
    </row>
    <row r="35" spans="1:12" ht="18.75">
      <c r="A35" s="28">
        <v>30</v>
      </c>
      <c r="B35" s="122"/>
      <c r="C35" s="122"/>
      <c r="D35" s="45"/>
      <c r="E35" s="25"/>
      <c r="F35" s="45"/>
      <c r="G35" s="45"/>
      <c r="H35" s="25"/>
      <c r="I35" s="175"/>
      <c r="J35" s="25"/>
      <c r="K35" s="31"/>
      <c r="L35" s="31"/>
    </row>
    <row r="36" spans="1:12" ht="18.75">
      <c r="A36" s="28">
        <v>31</v>
      </c>
      <c r="B36" s="124"/>
      <c r="C36" s="122"/>
      <c r="D36" s="45"/>
      <c r="E36" s="25"/>
      <c r="F36" s="45"/>
      <c r="G36" s="45"/>
      <c r="H36" s="25"/>
      <c r="I36" s="175"/>
      <c r="J36" s="25"/>
      <c r="K36" s="31"/>
      <c r="L36" s="31"/>
    </row>
    <row r="37" spans="1:12" ht="18.75">
      <c r="A37" s="38"/>
      <c r="B37" s="39"/>
      <c r="C37" s="40"/>
      <c r="D37" s="42"/>
      <c r="E37" s="123"/>
      <c r="F37" s="42"/>
      <c r="G37" s="123"/>
      <c r="H37" s="42"/>
      <c r="I37" s="39"/>
      <c r="J37" s="42"/>
      <c r="K37" s="31"/>
      <c r="L37" s="31"/>
    </row>
    <row r="38" spans="1:12" s="43" customFormat="1" ht="15.75">
      <c r="A38" s="314" t="s">
        <v>14</v>
      </c>
      <c r="B38" s="314"/>
      <c r="C38" s="314"/>
      <c r="D38" s="314"/>
      <c r="E38" s="314"/>
      <c r="F38" s="314"/>
      <c r="G38" s="123"/>
      <c r="H38" s="314"/>
      <c r="I38" s="314"/>
      <c r="J38" s="314"/>
      <c r="K38" s="31"/>
      <c r="L38" s="31"/>
    </row>
    <row r="39" spans="1:12" ht="15.75">
      <c r="B39" s="31"/>
      <c r="C39" s="31"/>
      <c r="D39" s="31"/>
      <c r="E39" s="31"/>
      <c r="F39" s="31"/>
      <c r="G39" s="31"/>
      <c r="H39" s="31"/>
      <c r="I39" s="44"/>
      <c r="J39" s="31"/>
      <c r="K39" s="31"/>
      <c r="L39" s="31"/>
    </row>
    <row r="40" spans="1:12" ht="15.75">
      <c r="B40" s="31"/>
      <c r="C40" s="31"/>
      <c r="D40" s="31"/>
      <c r="E40" s="31"/>
      <c r="F40" s="31"/>
      <c r="G40" s="31"/>
      <c r="H40" s="31"/>
      <c r="I40" s="44"/>
      <c r="J40" s="31"/>
      <c r="K40" s="31"/>
      <c r="L40" s="31"/>
    </row>
    <row r="41" spans="1:12" ht="15.75">
      <c r="B41" s="31"/>
      <c r="C41" s="31"/>
      <c r="D41" s="31"/>
      <c r="E41" s="31"/>
      <c r="F41" s="31"/>
      <c r="G41" s="31"/>
      <c r="H41" s="31"/>
      <c r="I41" s="44"/>
      <c r="J41" s="31"/>
      <c r="K41" s="31"/>
      <c r="L41" s="31"/>
    </row>
    <row r="42" spans="1:12" ht="15.75">
      <c r="B42" s="31"/>
      <c r="C42" s="31"/>
      <c r="D42" s="31"/>
      <c r="E42" s="31"/>
      <c r="F42" s="31"/>
      <c r="G42" s="31"/>
      <c r="H42" s="31"/>
      <c r="I42" s="44"/>
      <c r="J42" s="31"/>
      <c r="K42" s="31"/>
      <c r="L42" s="31"/>
    </row>
    <row r="43" spans="1:12" ht="15.75">
      <c r="B43" s="31"/>
      <c r="C43" s="31"/>
      <c r="D43" s="31"/>
      <c r="E43" s="31"/>
      <c r="F43" s="31"/>
      <c r="G43" s="31"/>
      <c r="H43" s="31"/>
      <c r="I43" s="44"/>
      <c r="J43" s="31"/>
      <c r="K43" s="31"/>
      <c r="L43" s="31"/>
    </row>
    <row r="44" spans="1:12" ht="15.75">
      <c r="B44" s="31"/>
      <c r="C44" s="31"/>
      <c r="D44" s="31"/>
      <c r="E44" s="31"/>
      <c r="F44" s="31"/>
      <c r="G44" s="31"/>
      <c r="H44" s="31"/>
      <c r="I44" s="44"/>
      <c r="J44" s="31"/>
      <c r="K44" s="31"/>
      <c r="L44" s="31"/>
    </row>
    <row r="45" spans="1:12" ht="15.75">
      <c r="B45" s="31"/>
      <c r="C45" s="44"/>
      <c r="D45" s="31"/>
      <c r="E45" s="31"/>
      <c r="F45" s="31"/>
      <c r="G45" s="31"/>
      <c r="H45" s="31"/>
      <c r="I45" s="44"/>
      <c r="J45" s="31"/>
      <c r="K45" s="31"/>
      <c r="L45" s="31"/>
    </row>
    <row r="46" spans="1:12" ht="15.75">
      <c r="B46" s="31"/>
      <c r="C46" s="31"/>
      <c r="D46" s="31"/>
      <c r="E46" s="31"/>
      <c r="F46" s="31"/>
      <c r="G46" s="31"/>
      <c r="H46" s="31"/>
      <c r="I46" s="44"/>
      <c r="J46" s="31"/>
      <c r="K46" s="31"/>
      <c r="L46" s="31"/>
    </row>
    <row r="47" spans="1:12" ht="15.75">
      <c r="B47" s="31"/>
      <c r="C47" s="31"/>
      <c r="D47" s="31"/>
      <c r="E47" s="31"/>
      <c r="F47" s="31"/>
      <c r="G47" s="31"/>
      <c r="H47" s="31"/>
      <c r="I47" s="44"/>
      <c r="J47" s="31"/>
      <c r="K47" s="31"/>
      <c r="L47" s="31"/>
    </row>
    <row r="48" spans="1:12" ht="15.75">
      <c r="B48" s="31"/>
      <c r="C48" s="31"/>
      <c r="D48" s="31"/>
      <c r="E48" s="31"/>
      <c r="F48" s="31"/>
      <c r="G48" s="31"/>
      <c r="H48" s="31"/>
      <c r="I48" s="44"/>
      <c r="J48" s="31"/>
      <c r="K48" s="31"/>
      <c r="L48" s="31"/>
    </row>
    <row r="49" spans="2:12" ht="15.75">
      <c r="B49" s="31"/>
      <c r="C49" s="31"/>
      <c r="D49" s="31"/>
      <c r="E49" s="31"/>
      <c r="F49" s="31"/>
      <c r="G49" s="31"/>
      <c r="H49" s="31"/>
      <c r="I49" s="44"/>
      <c r="J49" s="31"/>
      <c r="K49" s="31"/>
      <c r="L49" s="31"/>
    </row>
    <row r="50" spans="2:12" ht="15.75">
      <c r="B50" s="31"/>
      <c r="C50" s="31"/>
      <c r="D50" s="31"/>
      <c r="E50" s="31"/>
      <c r="F50" s="31"/>
      <c r="G50" s="31"/>
      <c r="H50" s="31"/>
      <c r="I50" s="44"/>
      <c r="J50" s="31"/>
      <c r="K50" s="31"/>
      <c r="L50" s="31"/>
    </row>
    <row r="51" spans="2:12" ht="15.75">
      <c r="B51" s="31"/>
      <c r="C51" s="31"/>
      <c r="D51" s="31"/>
      <c r="E51" s="31"/>
      <c r="F51" s="31"/>
      <c r="G51" s="31"/>
      <c r="H51" s="31"/>
      <c r="I51" s="44"/>
      <c r="J51" s="31"/>
      <c r="K51" s="31"/>
      <c r="L51" s="31"/>
    </row>
    <row r="52" spans="2:12" ht="15.75">
      <c r="B52" s="31"/>
      <c r="C52" s="31"/>
      <c r="D52" s="31"/>
      <c r="E52" s="31"/>
      <c r="F52" s="31"/>
      <c r="G52" s="31"/>
      <c r="H52" s="31"/>
      <c r="I52" s="44"/>
      <c r="J52" s="31"/>
      <c r="K52" s="31"/>
      <c r="L52" s="31"/>
    </row>
    <row r="53" spans="2:12" ht="15.75">
      <c r="B53" s="31"/>
      <c r="C53" s="31"/>
      <c r="D53" s="31"/>
      <c r="E53" s="31"/>
      <c r="F53" s="31"/>
      <c r="G53" s="31"/>
      <c r="H53" s="31"/>
      <c r="I53" s="44"/>
      <c r="J53" s="31"/>
      <c r="K53" s="31"/>
      <c r="L53" s="31"/>
    </row>
    <row r="54" spans="2:12" ht="15.75">
      <c r="B54" s="31"/>
      <c r="C54" s="31"/>
      <c r="D54" s="31"/>
      <c r="E54" s="31"/>
      <c r="F54" s="31"/>
      <c r="G54" s="31"/>
      <c r="H54" s="31"/>
      <c r="I54" s="44"/>
      <c r="J54" s="31"/>
      <c r="K54" s="31"/>
      <c r="L54" s="31"/>
    </row>
    <row r="55" spans="2:12" ht="15.75">
      <c r="B55" s="31"/>
      <c r="C55" s="31"/>
      <c r="D55" s="31"/>
      <c r="E55" s="31"/>
      <c r="F55" s="31"/>
      <c r="G55" s="31"/>
      <c r="H55" s="31"/>
      <c r="I55" s="44"/>
      <c r="J55" s="31"/>
      <c r="K55" s="31"/>
      <c r="L55" s="31"/>
    </row>
    <row r="56" spans="2:12" ht="15.75">
      <c r="B56" s="31"/>
      <c r="C56" s="31"/>
      <c r="D56" s="31"/>
      <c r="E56" s="31"/>
      <c r="F56" s="31"/>
      <c r="G56" s="31"/>
      <c r="H56" s="31"/>
      <c r="I56" s="44"/>
      <c r="J56" s="31"/>
      <c r="K56" s="31"/>
      <c r="L56" s="31"/>
    </row>
    <row r="57" spans="2:12" ht="15.75">
      <c r="B57" s="31"/>
      <c r="C57" s="31"/>
      <c r="D57" s="31"/>
      <c r="E57" s="31"/>
      <c r="F57" s="31"/>
      <c r="G57" s="31"/>
      <c r="H57" s="31"/>
      <c r="I57" s="44"/>
      <c r="J57" s="31"/>
      <c r="K57" s="31"/>
      <c r="L57" s="31"/>
    </row>
    <row r="58" spans="2:12" ht="15.75">
      <c r="B58" s="31"/>
      <c r="C58" s="31"/>
      <c r="D58" s="31"/>
      <c r="E58" s="31"/>
      <c r="F58" s="31"/>
      <c r="G58" s="31"/>
      <c r="H58" s="31"/>
      <c r="I58" s="44"/>
      <c r="J58" s="31"/>
      <c r="K58" s="31"/>
      <c r="L58" s="31"/>
    </row>
    <row r="59" spans="2:12" ht="15.75">
      <c r="B59" s="31"/>
      <c r="C59" s="31"/>
      <c r="D59" s="31"/>
      <c r="E59" s="31"/>
      <c r="F59" s="31"/>
      <c r="G59" s="31"/>
      <c r="H59" s="31"/>
      <c r="I59" s="44"/>
      <c r="J59" s="31"/>
      <c r="K59" s="31"/>
      <c r="L59" s="31"/>
    </row>
    <row r="60" spans="2:12" ht="15.75">
      <c r="B60" s="31"/>
      <c r="C60" s="31"/>
      <c r="D60" s="31"/>
      <c r="E60" s="31"/>
      <c r="F60" s="31"/>
      <c r="G60" s="31"/>
      <c r="H60" s="31"/>
      <c r="I60" s="44"/>
      <c r="J60" s="31"/>
      <c r="K60" s="31"/>
      <c r="L60" s="31"/>
    </row>
    <row r="61" spans="2:12" ht="15.75">
      <c r="B61" s="31"/>
      <c r="C61" s="31"/>
      <c r="D61" s="31"/>
      <c r="E61" s="31"/>
      <c r="F61" s="31"/>
      <c r="G61" s="31"/>
      <c r="H61" s="31"/>
      <c r="I61" s="44"/>
      <c r="J61" s="31"/>
      <c r="K61" s="31"/>
      <c r="L61" s="31"/>
    </row>
    <row r="62" spans="2:12" ht="15.75">
      <c r="B62" s="31"/>
      <c r="C62" s="31"/>
      <c r="D62" s="31"/>
      <c r="E62" s="31"/>
      <c r="F62" s="31"/>
      <c r="G62" s="31"/>
      <c r="H62" s="31"/>
      <c r="I62" s="44"/>
      <c r="J62" s="31"/>
      <c r="K62" s="31"/>
      <c r="L62" s="31"/>
    </row>
    <row r="63" spans="2:12" ht="15.75">
      <c r="B63" s="31"/>
      <c r="C63" s="31"/>
      <c r="D63" s="31"/>
      <c r="E63" s="31"/>
      <c r="F63" s="31"/>
      <c r="G63" s="31"/>
      <c r="H63" s="31"/>
      <c r="I63" s="44"/>
      <c r="J63" s="31"/>
      <c r="K63" s="31"/>
      <c r="L63" s="31"/>
    </row>
    <row r="64" spans="2:12" ht="15.75">
      <c r="B64" s="31"/>
      <c r="C64" s="31"/>
      <c r="D64" s="31"/>
      <c r="E64" s="31"/>
      <c r="F64" s="31"/>
      <c r="G64" s="31"/>
      <c r="H64" s="31"/>
      <c r="I64" s="44"/>
      <c r="J64" s="31"/>
      <c r="K64" s="31"/>
      <c r="L64" s="31"/>
    </row>
    <row r="65" spans="2:12" ht="15.75">
      <c r="B65" s="31"/>
      <c r="C65" s="31"/>
      <c r="D65" s="31"/>
      <c r="E65" s="31"/>
      <c r="F65" s="31"/>
      <c r="G65" s="31"/>
      <c r="H65" s="31"/>
      <c r="I65" s="44"/>
      <c r="J65" s="31"/>
      <c r="K65" s="31"/>
      <c r="L65" s="31"/>
    </row>
    <row r="66" spans="2:12" ht="15.75">
      <c r="B66" s="31"/>
      <c r="C66" s="31"/>
      <c r="D66" s="31"/>
      <c r="E66" s="31"/>
      <c r="F66" s="31"/>
      <c r="G66" s="31"/>
      <c r="H66" s="31"/>
      <c r="I66" s="44"/>
      <c r="J66" s="31"/>
      <c r="K66" s="31"/>
      <c r="L66" s="31"/>
    </row>
    <row r="67" spans="2:12" ht="15.75">
      <c r="B67" s="31"/>
      <c r="C67" s="31"/>
      <c r="D67" s="31"/>
      <c r="E67" s="31"/>
      <c r="F67" s="31"/>
      <c r="G67" s="31"/>
      <c r="H67" s="31"/>
      <c r="I67" s="44"/>
      <c r="J67" s="31"/>
      <c r="K67" s="31"/>
      <c r="L67" s="31"/>
    </row>
    <row r="68" spans="2:12" ht="15.75">
      <c r="B68" s="31"/>
      <c r="C68" s="31"/>
      <c r="D68" s="31"/>
      <c r="E68" s="31"/>
      <c r="F68" s="31"/>
      <c r="G68" s="31"/>
      <c r="H68" s="31"/>
      <c r="I68" s="44"/>
      <c r="J68" s="31"/>
      <c r="K68" s="31"/>
      <c r="L68" s="31"/>
    </row>
    <row r="69" spans="2:12" ht="15.75">
      <c r="B69" s="31"/>
      <c r="C69" s="31"/>
      <c r="D69" s="31"/>
      <c r="E69" s="31"/>
      <c r="F69" s="31"/>
      <c r="G69" s="31"/>
      <c r="H69" s="31"/>
      <c r="I69" s="44"/>
      <c r="J69" s="31"/>
      <c r="K69" s="31"/>
      <c r="L69" s="31"/>
    </row>
    <row r="70" spans="2:12" ht="15.75">
      <c r="B70" s="31"/>
      <c r="C70" s="31"/>
      <c r="D70" s="31"/>
      <c r="E70" s="31"/>
      <c r="F70" s="31"/>
      <c r="G70" s="31"/>
      <c r="H70" s="31"/>
      <c r="I70" s="44"/>
      <c r="J70" s="31"/>
      <c r="K70" s="31"/>
      <c r="L70" s="31"/>
    </row>
    <row r="71" spans="2:12" ht="15.75">
      <c r="B71" s="31"/>
      <c r="C71" s="31"/>
      <c r="D71" s="31"/>
      <c r="E71" s="31"/>
      <c r="F71" s="31"/>
      <c r="G71" s="31"/>
      <c r="H71" s="31"/>
      <c r="I71" s="44"/>
      <c r="J71" s="31"/>
      <c r="K71" s="31"/>
      <c r="L71" s="31"/>
    </row>
    <row r="72" spans="2:12" ht="15.75">
      <c r="B72" s="31"/>
      <c r="C72" s="31"/>
      <c r="D72" s="31"/>
      <c r="E72" s="31"/>
      <c r="F72" s="31"/>
      <c r="G72" s="31"/>
      <c r="H72" s="31"/>
      <c r="I72" s="44"/>
      <c r="J72" s="31"/>
      <c r="K72" s="31"/>
      <c r="L72" s="31"/>
    </row>
    <row r="73" spans="2:12" ht="15.75">
      <c r="B73" s="31"/>
      <c r="C73" s="31"/>
      <c r="D73" s="31"/>
      <c r="E73" s="31"/>
      <c r="F73" s="31"/>
      <c r="G73" s="31"/>
      <c r="H73" s="31"/>
      <c r="I73" s="44"/>
      <c r="J73" s="31"/>
      <c r="K73" s="31"/>
      <c r="L73" s="31"/>
    </row>
    <row r="74" spans="2:12" ht="15.75">
      <c r="B74" s="31"/>
      <c r="C74" s="31"/>
      <c r="D74" s="31"/>
      <c r="E74" s="31"/>
      <c r="F74" s="31"/>
      <c r="G74" s="31"/>
      <c r="H74" s="31"/>
      <c r="I74" s="44"/>
      <c r="J74" s="31"/>
      <c r="K74" s="31"/>
      <c r="L74" s="31"/>
    </row>
  </sheetData>
  <sortState ref="D6:H33">
    <sortCondition ref="H6:H33"/>
  </sortState>
  <mergeCells count="14">
    <mergeCell ref="A38:F38"/>
    <mergeCell ref="H38:J38"/>
    <mergeCell ref="H3:J3"/>
    <mergeCell ref="A4:F4"/>
    <mergeCell ref="H4:H5"/>
    <mergeCell ref="I4:I5"/>
    <mergeCell ref="J4:J5"/>
    <mergeCell ref="E3:G3"/>
    <mergeCell ref="A1:D1"/>
    <mergeCell ref="E1:G1"/>
    <mergeCell ref="H1:J1"/>
    <mergeCell ref="A2:D3"/>
    <mergeCell ref="H2:J2"/>
    <mergeCell ref="E2:G2"/>
  </mergeCells>
  <pageMargins left="0" right="0" top="0" bottom="0" header="0.31496062992125984" footer="0.19685039370078741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26</vt:i4>
      </vt:variant>
    </vt:vector>
  </HeadingPairs>
  <TitlesOfParts>
    <vt:vector size="26" baseType="lpstr">
      <vt:lpstr>100_DZ</vt:lpstr>
      <vt:lpstr>100__dz_finał</vt:lpstr>
      <vt:lpstr>100_CH</vt:lpstr>
      <vt:lpstr>100_chł_finał</vt:lpstr>
      <vt:lpstr>300_DZ</vt:lpstr>
      <vt:lpstr>300_CH</vt:lpstr>
      <vt:lpstr>600_DZ</vt:lpstr>
      <vt:lpstr>1000_CH</vt:lpstr>
      <vt:lpstr>1000_DZ</vt:lpstr>
      <vt:lpstr>2000_CH</vt:lpstr>
      <vt:lpstr>skok_w_dal_DZ</vt:lpstr>
      <vt:lpstr>skok_w_dal_CH</vt:lpstr>
      <vt:lpstr>wzwyz_DZ</vt:lpstr>
      <vt:lpstr>wzwyz_CH</vt:lpstr>
      <vt:lpstr>kula_DZ</vt:lpstr>
      <vt:lpstr>kula_CH</vt:lpstr>
      <vt:lpstr>oszczep_DZ</vt:lpstr>
      <vt:lpstr>oszczep_CH</vt:lpstr>
      <vt:lpstr>4x100_DZ</vt:lpstr>
      <vt:lpstr>4X100_CH</vt:lpstr>
      <vt:lpstr>SZWEDZKA_DZ</vt:lpstr>
      <vt:lpstr>szwedzka_ch</vt:lpstr>
      <vt:lpstr>300m ppł_dz</vt:lpstr>
      <vt:lpstr>300 m ppł_ch</vt:lpstr>
      <vt:lpstr>100 m ppł_dz</vt:lpstr>
      <vt:lpstr>110 m ppł_ch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Divertimento Sport</cp:lastModifiedBy>
  <cp:lastPrinted>2014-04-28T20:16:53Z</cp:lastPrinted>
  <dcterms:created xsi:type="dcterms:W3CDTF">2012-09-19T07:54:34Z</dcterms:created>
  <dcterms:modified xsi:type="dcterms:W3CDTF">2014-04-30T06:46:55Z</dcterms:modified>
</cp:coreProperties>
</file>