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<sst xmlns="http://schemas.openxmlformats.org/spreadsheetml/2006/main" count="173" uniqueCount="111">
  <si>
    <t xml:space="preserve">Klasyfikacja Szkół Podstawowych Powiatu Poznańskiego wg zdobytych punktów we współzawodnictwie sportowym powiatu w roku szkolnym 2013/2014 </t>
  </si>
  <si>
    <t>lp</t>
  </si>
  <si>
    <t>SZKOŁA</t>
  </si>
  <si>
    <t>Gmina</t>
  </si>
  <si>
    <t>Indywidualne Biegi Przełajowe</t>
  </si>
  <si>
    <t>Czwórbój LA</t>
  </si>
  <si>
    <t>Sztafetowe Biegi Przełajowe</t>
  </si>
  <si>
    <t>Drużynowe Pływanie</t>
  </si>
  <si>
    <t>Drużynowy Badminton</t>
  </si>
  <si>
    <t>Halowa Piłka Nożna</t>
  </si>
  <si>
    <t>Drużynowe Szachy</t>
  </si>
  <si>
    <t>Indywid. warcaby</t>
  </si>
  <si>
    <t>Aerobik Grupowy</t>
  </si>
  <si>
    <t>Drużynowy Tenis Stołowy</t>
  </si>
  <si>
    <t>Unihokej</t>
  </si>
  <si>
    <t>Piłka Ręczna</t>
  </si>
  <si>
    <t>Koszykówka</t>
  </si>
  <si>
    <t>Piłka Siatkowa</t>
  </si>
  <si>
    <t xml:space="preserve">Piłka Nożna       </t>
  </si>
  <si>
    <t>punkty</t>
  </si>
  <si>
    <t>DZ</t>
  </si>
  <si>
    <t>CH</t>
  </si>
  <si>
    <t>SP Mrowino</t>
  </si>
  <si>
    <t>Rokietnica</t>
  </si>
  <si>
    <t>SP Chludowo</t>
  </si>
  <si>
    <t>Suchy Las</t>
  </si>
  <si>
    <t>SP 1 Luboń</t>
  </si>
  <si>
    <t>Luboń</t>
  </si>
  <si>
    <t>SP Paczkowo</t>
  </si>
  <si>
    <t>Swarzędz</t>
  </si>
  <si>
    <t>SP Szczodrzykowo</t>
  </si>
  <si>
    <t>Kórnik</t>
  </si>
  <si>
    <t>SP Jeziorki</t>
  </si>
  <si>
    <t>Stęszew</t>
  </si>
  <si>
    <t>SP Lusowo</t>
  </si>
  <si>
    <t>Tarnowo Podgórne</t>
  </si>
  <si>
    <t>SP Komorniki</t>
  </si>
  <si>
    <t>Komorniki</t>
  </si>
  <si>
    <t>SP Radzewo</t>
  </si>
  <si>
    <t>SP Kostrzyn</t>
  </si>
  <si>
    <t>Kostrzyn</t>
  </si>
  <si>
    <t>SP Krosno</t>
  </si>
  <si>
    <t>Mosina</t>
  </si>
  <si>
    <t>SP 2 Puszczykowo</t>
  </si>
  <si>
    <t>Puszczykowo</t>
  </si>
  <si>
    <t>SP Przeźmierowo</t>
  </si>
  <si>
    <t>SP Kleszczewo</t>
  </si>
  <si>
    <t>Kleszczewo</t>
  </si>
  <si>
    <t>SP Stęszew</t>
  </si>
  <si>
    <t>SP 1 Puszczykowo</t>
  </si>
  <si>
    <t>SP 5 Swarzędz</t>
  </si>
  <si>
    <t>SP 4 Swarzędz</t>
  </si>
  <si>
    <t>SP 1 Mosina</t>
  </si>
  <si>
    <t>SP 2 Mosina</t>
  </si>
  <si>
    <t>SP Pecna</t>
  </si>
  <si>
    <t>SP Czerlejno</t>
  </si>
  <si>
    <t>SP Dąbrowa</t>
  </si>
  <si>
    <t>Dopiewo</t>
  </si>
  <si>
    <t>SP Modrze</t>
  </si>
  <si>
    <t>SP 2 Kórnik</t>
  </si>
  <si>
    <t>SP 1 Kórnik</t>
  </si>
  <si>
    <t>SP Rogalin</t>
  </si>
  <si>
    <t>SP Suchy Las</t>
  </si>
  <si>
    <t>SP Pobiedziska</t>
  </si>
  <si>
    <t>Pobiedziska</t>
  </si>
  <si>
    <t>SP Skórzewo</t>
  </si>
  <si>
    <t>Murowana Goślina</t>
  </si>
  <si>
    <t>SP Plewiska</t>
  </si>
  <si>
    <t>SP Niepruszewo</t>
  </si>
  <si>
    <t>Buk</t>
  </si>
  <si>
    <t>SP Tulce</t>
  </si>
  <si>
    <t>SP Buk</t>
  </si>
  <si>
    <t>SP 2 Luboń</t>
  </si>
  <si>
    <t>SP Dopiewo</t>
  </si>
  <si>
    <t>SP Krosinko</t>
  </si>
  <si>
    <t>SP Rokietnica</t>
  </si>
  <si>
    <t>SP 1 Murowana Goślina</t>
  </si>
  <si>
    <t>SP 2 Murowana Goślina</t>
  </si>
  <si>
    <t>SP Koziegłowy</t>
  </si>
  <si>
    <t>Czerwonak</t>
  </si>
  <si>
    <t>SP Pobiedziska-Letnisko</t>
  </si>
  <si>
    <t>SP Białężyn</t>
  </si>
  <si>
    <t>SP Daszewice</t>
  </si>
  <si>
    <t>SP Jerzykowo</t>
  </si>
  <si>
    <t>SP Iwno</t>
  </si>
  <si>
    <t>SP 4 Luboń</t>
  </si>
  <si>
    <t>SP 3 Luboń</t>
  </si>
  <si>
    <t>SP Kobylnica</t>
  </si>
  <si>
    <t>PSP Zimin</t>
  </si>
  <si>
    <t>SP Dąbrówka</t>
  </si>
  <si>
    <t>SP Ceradz Kościelny</t>
  </si>
  <si>
    <t>SP Wronczyn</t>
  </si>
  <si>
    <t>SP Długa Goślina</t>
  </si>
  <si>
    <t>SP Dobieżyn</t>
  </si>
  <si>
    <t>SP Wierzonka</t>
  </si>
  <si>
    <t>SP Biedrusko</t>
  </si>
  <si>
    <t>SP Łopuchowo</t>
  </si>
  <si>
    <t>SP Konarzewo</t>
  </si>
  <si>
    <t>SP 1 Swarzędz</t>
  </si>
  <si>
    <t>SP Rogalinek</t>
  </si>
  <si>
    <t>SP Kicin</t>
  </si>
  <si>
    <t>SP Gułtowy</t>
  </si>
  <si>
    <t>SP Czapury</t>
  </si>
  <si>
    <t>SP Tarnowo Podgórne</t>
  </si>
  <si>
    <r>
      <rPr>
        <b/>
        <sz val="14"/>
        <color indexed="10"/>
        <rFont val="Arial"/>
        <family val="2"/>
      </rPr>
      <t>WSPÓŁZAWODNICTWO</t>
    </r>
    <r>
      <rPr>
        <sz val="12"/>
        <color indexed="10"/>
        <rFont val="Arial"/>
        <family val="2"/>
      </rPr>
      <t xml:space="preserve"> zsumowanych 10 najlepszych wyników</t>
    </r>
  </si>
  <si>
    <t>I</t>
  </si>
  <si>
    <t>II</t>
  </si>
  <si>
    <t>III</t>
  </si>
  <si>
    <t>IV</t>
  </si>
  <si>
    <t>V</t>
  </si>
  <si>
    <t>VI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</si>
</sst>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sz val="14"/>
      <color indexed="16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2"/>
      <color indexed="16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wrapText="1"/>
    </xf>
    <xf numFmtId="0" fontId="6" fillId="33" borderId="17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8"/>
  <sheetViews>
    <sheetView tabSelected="1" zoomScale="60" zoomScaleNormal="60" zoomScalePageLayoutView="0" workbookViewId="0" topLeftCell="D1">
      <selection activeCell="AC9" sqref="AC9"/>
    </sheetView>
  </sheetViews>
  <sheetFormatPr defaultColWidth="9.140625" defaultRowHeight="15"/>
  <cols>
    <col min="1" max="1" width="7.57421875" style="1" customWidth="1"/>
    <col min="2" max="2" width="35.140625" style="1" customWidth="1"/>
    <col min="3" max="3" width="33.140625" style="1" customWidth="1"/>
    <col min="4" max="7" width="10.7109375" style="1" customWidth="1"/>
    <col min="8" max="8" width="11.28125" style="1" customWidth="1"/>
    <col min="9" max="9" width="13.28125" style="1" customWidth="1"/>
    <col min="10" max="26" width="10.7109375" style="1" customWidth="1"/>
    <col min="27" max="27" width="12.7109375" style="1" customWidth="1"/>
    <col min="28" max="28" width="30.140625" style="1" customWidth="1"/>
    <col min="29" max="16384" width="9.140625" style="1" customWidth="1"/>
  </cols>
  <sheetData>
    <row r="1" spans="1:28" ht="114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3"/>
    </row>
    <row r="2" spans="1:28" ht="75" customHeight="1">
      <c r="A2" s="27" t="s">
        <v>1</v>
      </c>
      <c r="B2" s="27" t="s">
        <v>2</v>
      </c>
      <c r="C2" s="27" t="s">
        <v>3</v>
      </c>
      <c r="D2" s="25" t="s">
        <v>4</v>
      </c>
      <c r="E2" s="25"/>
      <c r="F2" s="25" t="s">
        <v>5</v>
      </c>
      <c r="G2" s="25"/>
      <c r="H2" s="23" t="s">
        <v>6</v>
      </c>
      <c r="I2" s="23" t="s">
        <v>7</v>
      </c>
      <c r="J2" s="25" t="s">
        <v>8</v>
      </c>
      <c r="K2" s="25"/>
      <c r="L2" s="23" t="s">
        <v>9</v>
      </c>
      <c r="M2" s="23" t="s">
        <v>10</v>
      </c>
      <c r="N2" s="23" t="s">
        <v>11</v>
      </c>
      <c r="O2" s="23" t="s">
        <v>12</v>
      </c>
      <c r="P2" s="25" t="s">
        <v>13</v>
      </c>
      <c r="Q2" s="25"/>
      <c r="R2" s="25" t="s">
        <v>14</v>
      </c>
      <c r="S2" s="25"/>
      <c r="T2" s="25" t="s">
        <v>15</v>
      </c>
      <c r="U2" s="25"/>
      <c r="V2" s="25" t="s">
        <v>16</v>
      </c>
      <c r="W2" s="25"/>
      <c r="X2" s="25" t="s">
        <v>17</v>
      </c>
      <c r="Y2" s="25"/>
      <c r="Z2" s="23" t="s">
        <v>18</v>
      </c>
      <c r="AA2" s="23" t="s">
        <v>19</v>
      </c>
      <c r="AB2" s="24" t="s">
        <v>104</v>
      </c>
    </row>
    <row r="3" spans="1:28" ht="19.5" thickBot="1">
      <c r="A3" s="27"/>
      <c r="B3" s="27"/>
      <c r="C3" s="27"/>
      <c r="D3" s="4" t="s">
        <v>20</v>
      </c>
      <c r="E3" s="4" t="s">
        <v>21</v>
      </c>
      <c r="F3" s="4" t="s">
        <v>20</v>
      </c>
      <c r="G3" s="4" t="s">
        <v>21</v>
      </c>
      <c r="H3" s="4"/>
      <c r="I3" s="4"/>
      <c r="J3" s="4" t="s">
        <v>20</v>
      </c>
      <c r="K3" s="4" t="s">
        <v>21</v>
      </c>
      <c r="L3" s="5"/>
      <c r="M3" s="4"/>
      <c r="N3" s="4"/>
      <c r="O3" s="4"/>
      <c r="P3" s="4" t="s">
        <v>20</v>
      </c>
      <c r="Q3" s="4" t="s">
        <v>21</v>
      </c>
      <c r="R3" s="4" t="s">
        <v>20</v>
      </c>
      <c r="S3" s="4" t="s">
        <v>21</v>
      </c>
      <c r="T3" s="4" t="s">
        <v>20</v>
      </c>
      <c r="U3" s="4" t="s">
        <v>21</v>
      </c>
      <c r="V3" s="4" t="s">
        <v>20</v>
      </c>
      <c r="W3" s="4" t="s">
        <v>21</v>
      </c>
      <c r="X3" s="4" t="s">
        <v>20</v>
      </c>
      <c r="Y3" s="4" t="s">
        <v>21</v>
      </c>
      <c r="Z3" s="6"/>
      <c r="AA3" s="4"/>
      <c r="AB3" s="4"/>
    </row>
    <row r="4" spans="1:30" ht="34.5" customHeight="1" thickBot="1" thickTop="1">
      <c r="A4" s="7">
        <v>1</v>
      </c>
      <c r="B4" s="8" t="s">
        <v>45</v>
      </c>
      <c r="C4" s="7" t="s">
        <v>35</v>
      </c>
      <c r="D4" s="9">
        <v>18</v>
      </c>
      <c r="E4" s="9">
        <v>50</v>
      </c>
      <c r="F4" s="9">
        <v>31</v>
      </c>
      <c r="G4" s="9">
        <v>0</v>
      </c>
      <c r="H4" s="9">
        <v>41</v>
      </c>
      <c r="I4" s="9">
        <v>34</v>
      </c>
      <c r="J4" s="9">
        <v>50</v>
      </c>
      <c r="K4" s="9">
        <v>50</v>
      </c>
      <c r="L4" s="9">
        <v>45</v>
      </c>
      <c r="M4" s="9">
        <v>33</v>
      </c>
      <c r="N4" s="9">
        <v>25.5</v>
      </c>
      <c r="O4" s="9">
        <v>0</v>
      </c>
      <c r="P4" s="9">
        <v>32</v>
      </c>
      <c r="Q4" s="9">
        <v>0</v>
      </c>
      <c r="R4" s="9">
        <v>0</v>
      </c>
      <c r="S4" s="9">
        <v>38</v>
      </c>
      <c r="T4" s="9">
        <v>35.5</v>
      </c>
      <c r="U4" s="9">
        <v>38</v>
      </c>
      <c r="V4" s="9">
        <v>33.5</v>
      </c>
      <c r="W4" s="9">
        <v>50</v>
      </c>
      <c r="X4" s="9">
        <v>0</v>
      </c>
      <c r="Y4" s="9">
        <v>0</v>
      </c>
      <c r="Z4" s="9">
        <v>38</v>
      </c>
      <c r="AA4" s="9">
        <f>SUM(D4:Z4)</f>
        <v>642.5</v>
      </c>
      <c r="AB4" s="9">
        <f>LARGE(D4:Z4,1)+LARGE(D4:Z4,2)+LARGE(D4:Z4,3)+LARGE(D4:Z4,4)+LARGE(D4:Z4,5)+LARGE(D4:Z4,6)+LARGE(D4:Z4,7)+LARGE(D4:Z4,8)+LARGE(D4:Z4,9)+LARGE(D4:Z4,10)</f>
        <v>435.5</v>
      </c>
      <c r="AC4" s="2" t="s">
        <v>105</v>
      </c>
      <c r="AD4" s="2"/>
    </row>
    <row r="5" spans="1:30" ht="34.5" customHeight="1" thickBot="1" thickTop="1">
      <c r="A5" s="7">
        <v>2</v>
      </c>
      <c r="B5" s="8" t="s">
        <v>26</v>
      </c>
      <c r="C5" s="7" t="s">
        <v>27</v>
      </c>
      <c r="D5" s="9">
        <v>34</v>
      </c>
      <c r="E5" s="9">
        <v>29</v>
      </c>
      <c r="F5" s="9">
        <v>36</v>
      </c>
      <c r="G5" s="9">
        <v>45</v>
      </c>
      <c r="H5" s="9">
        <v>45</v>
      </c>
      <c r="I5" s="9">
        <v>33</v>
      </c>
      <c r="J5" s="9">
        <v>0</v>
      </c>
      <c r="K5" s="9">
        <v>0</v>
      </c>
      <c r="L5" s="9">
        <v>26.5</v>
      </c>
      <c r="M5" s="9">
        <v>50</v>
      </c>
      <c r="N5" s="9">
        <v>0</v>
      </c>
      <c r="O5" s="9">
        <v>0</v>
      </c>
      <c r="P5" s="9">
        <v>50</v>
      </c>
      <c r="Q5" s="9">
        <v>41</v>
      </c>
      <c r="R5" s="9">
        <v>0</v>
      </c>
      <c r="S5" s="9">
        <v>0</v>
      </c>
      <c r="T5" s="9">
        <v>0</v>
      </c>
      <c r="U5" s="9">
        <v>35.5</v>
      </c>
      <c r="V5" s="9">
        <v>0</v>
      </c>
      <c r="W5" s="9">
        <v>35.5</v>
      </c>
      <c r="X5" s="9">
        <v>0</v>
      </c>
      <c r="Y5" s="9">
        <v>41</v>
      </c>
      <c r="Z5" s="9">
        <v>0</v>
      </c>
      <c r="AA5" s="9">
        <f>SUM(D5:Z5)</f>
        <v>501.5</v>
      </c>
      <c r="AB5" s="9">
        <f>LARGE(D5:Z5,1)+LARGE(D5:Z5,2)+LARGE(D5:Z5,3)+LARGE(D5:Z5,4)+LARGE(D5:Z5,5)+LARGE(D5:Z5,6)+LARGE(D5:Z5,7)+LARGE(D5:Z5,8)+LARGE(D5:Z5,9)+LARGE(D5:Z5,10)</f>
        <v>413</v>
      </c>
      <c r="AC5" s="2" t="s">
        <v>106</v>
      </c>
      <c r="AD5" s="2"/>
    </row>
    <row r="6" spans="1:30" ht="34.5" customHeight="1" thickBot="1" thickTop="1">
      <c r="A6" s="7">
        <v>3</v>
      </c>
      <c r="B6" s="8" t="s">
        <v>60</v>
      </c>
      <c r="C6" s="7" t="s">
        <v>31</v>
      </c>
      <c r="D6" s="9">
        <v>19.5</v>
      </c>
      <c r="E6" s="9">
        <v>30</v>
      </c>
      <c r="F6" s="9">
        <v>0</v>
      </c>
      <c r="G6" s="9">
        <v>38</v>
      </c>
      <c r="H6" s="9">
        <v>33</v>
      </c>
      <c r="I6" s="9">
        <v>45</v>
      </c>
      <c r="J6" s="9">
        <v>0</v>
      </c>
      <c r="K6" s="9">
        <v>0</v>
      </c>
      <c r="L6" s="9">
        <v>41</v>
      </c>
      <c r="M6" s="9">
        <v>0</v>
      </c>
      <c r="N6" s="9">
        <v>24</v>
      </c>
      <c r="O6" s="9">
        <v>0</v>
      </c>
      <c r="P6" s="9">
        <v>0</v>
      </c>
      <c r="Q6" s="9">
        <v>0</v>
      </c>
      <c r="R6" s="9">
        <v>0</v>
      </c>
      <c r="S6" s="9">
        <v>41</v>
      </c>
      <c r="T6" s="9">
        <v>0</v>
      </c>
      <c r="U6" s="9">
        <v>45</v>
      </c>
      <c r="V6" s="9">
        <v>45</v>
      </c>
      <c r="W6" s="9">
        <v>33.5</v>
      </c>
      <c r="X6" s="9">
        <v>30</v>
      </c>
      <c r="Y6" s="9">
        <v>0</v>
      </c>
      <c r="Z6" s="9">
        <v>50</v>
      </c>
      <c r="AA6" s="9">
        <f>SUM(D6:Z6)</f>
        <v>475</v>
      </c>
      <c r="AB6" s="9">
        <f>LARGE(D6:Z6,1)+LARGE(D6:Z6,2)+LARGE(D6:Z6,3)+LARGE(D6:Z6,4)+LARGE(D6:Z6,5)+LARGE(D6:Z6,6)+LARGE(D6:Z6,7)+LARGE(D6:Z6,8)+LARGE(D6:Z6,9)+LARGE(D6:Z6,10)</f>
        <v>401.5</v>
      </c>
      <c r="AC6" s="2" t="s">
        <v>107</v>
      </c>
      <c r="AD6" s="2"/>
    </row>
    <row r="7" spans="1:30" ht="34.5" customHeight="1" thickBot="1" thickTop="1">
      <c r="A7" s="7">
        <v>4</v>
      </c>
      <c r="B7" s="8" t="s">
        <v>48</v>
      </c>
      <c r="C7" s="7" t="s">
        <v>33</v>
      </c>
      <c r="D7" s="9">
        <v>34</v>
      </c>
      <c r="E7" s="9">
        <v>33</v>
      </c>
      <c r="F7" s="9">
        <v>30</v>
      </c>
      <c r="G7" s="9">
        <v>28</v>
      </c>
      <c r="H7" s="9">
        <v>29</v>
      </c>
      <c r="I7" s="9">
        <v>0</v>
      </c>
      <c r="J7" s="9">
        <v>38</v>
      </c>
      <c r="K7" s="9">
        <v>0</v>
      </c>
      <c r="L7" s="9">
        <v>32.5</v>
      </c>
      <c r="M7" s="9">
        <v>36</v>
      </c>
      <c r="N7" s="9">
        <v>38</v>
      </c>
      <c r="O7" s="9">
        <v>0</v>
      </c>
      <c r="P7" s="9">
        <v>0</v>
      </c>
      <c r="Q7" s="9">
        <v>0</v>
      </c>
      <c r="R7" s="9">
        <v>0</v>
      </c>
      <c r="S7" s="9">
        <v>35.5</v>
      </c>
      <c r="T7" s="9">
        <v>35.5</v>
      </c>
      <c r="U7" s="9">
        <v>35.5</v>
      </c>
      <c r="V7" s="9">
        <v>33.5</v>
      </c>
      <c r="W7" s="9">
        <v>45</v>
      </c>
      <c r="X7" s="9">
        <v>45</v>
      </c>
      <c r="Y7" s="9">
        <v>0</v>
      </c>
      <c r="Z7" s="9">
        <v>45</v>
      </c>
      <c r="AA7" s="9">
        <f>SUM(D7:Z7)</f>
        <v>573.5</v>
      </c>
      <c r="AB7" s="9">
        <f>LARGE(D7:Z7,1)+LARGE(D7:Z7,2)+LARGE(D7:Z7,3)+LARGE(D7:Z7,4)+LARGE(D7:Z7,5)+LARGE(D7:Z7,6)+LARGE(D7:Z7,7)+LARGE(D7:Z7,8)+LARGE(D7:Z7,9)+LARGE(D7:Z7,10)</f>
        <v>387.5</v>
      </c>
      <c r="AC7" s="2" t="s">
        <v>108</v>
      </c>
      <c r="AD7" s="2"/>
    </row>
    <row r="8" spans="1:30" ht="34.5" customHeight="1" thickBot="1" thickTop="1">
      <c r="A8" s="7">
        <v>5</v>
      </c>
      <c r="B8" s="8" t="s">
        <v>39</v>
      </c>
      <c r="C8" s="7" t="s">
        <v>40</v>
      </c>
      <c r="D8" s="9">
        <v>45</v>
      </c>
      <c r="E8" s="9">
        <v>41</v>
      </c>
      <c r="F8" s="9">
        <v>26</v>
      </c>
      <c r="G8" s="9">
        <v>25</v>
      </c>
      <c r="H8" s="9">
        <v>25</v>
      </c>
      <c r="I8" s="9">
        <v>0</v>
      </c>
      <c r="J8" s="9">
        <v>0</v>
      </c>
      <c r="K8" s="9">
        <v>0</v>
      </c>
      <c r="L8" s="9">
        <v>32.5</v>
      </c>
      <c r="M8" s="9">
        <v>45</v>
      </c>
      <c r="N8" s="9">
        <v>45</v>
      </c>
      <c r="O8" s="9">
        <v>0</v>
      </c>
      <c r="P8" s="9">
        <v>31</v>
      </c>
      <c r="Q8" s="9">
        <v>32</v>
      </c>
      <c r="R8" s="9">
        <v>0</v>
      </c>
      <c r="S8" s="9">
        <v>0</v>
      </c>
      <c r="T8" s="9">
        <v>0</v>
      </c>
      <c r="U8" s="9">
        <v>31.5</v>
      </c>
      <c r="V8" s="9">
        <v>0</v>
      </c>
      <c r="W8" s="9">
        <v>31.5</v>
      </c>
      <c r="X8" s="9">
        <v>0</v>
      </c>
      <c r="Y8" s="9">
        <v>0</v>
      </c>
      <c r="Z8" s="9">
        <v>41</v>
      </c>
      <c r="AA8" s="9">
        <f>SUM(D8:Z8)</f>
        <v>451.5</v>
      </c>
      <c r="AB8" s="9">
        <f>LARGE(D8:Z8,1)+LARGE(D8:Z8,2)+LARGE(D8:Z8,3)+LARGE(D8:Z8,4)+LARGE(D8:Z8,5)+LARGE(D8:Z8,6)+LARGE(D8:Z8,7)+LARGE(D8:Z8,8)+LARGE(D8:Z8,9)+LARGE(D8:Z8,10)</f>
        <v>375.5</v>
      </c>
      <c r="AC8" s="2" t="s">
        <v>109</v>
      </c>
      <c r="AD8" s="2"/>
    </row>
    <row r="9" spans="1:30" ht="34.5" customHeight="1" thickBot="1" thickTop="1">
      <c r="A9" s="10">
        <v>6</v>
      </c>
      <c r="B9" s="11" t="s">
        <v>30</v>
      </c>
      <c r="C9" s="10" t="s">
        <v>31</v>
      </c>
      <c r="D9" s="12">
        <v>41</v>
      </c>
      <c r="E9" s="12">
        <v>34</v>
      </c>
      <c r="F9" s="12">
        <v>50</v>
      </c>
      <c r="G9" s="12">
        <v>35</v>
      </c>
      <c r="H9" s="12">
        <v>38</v>
      </c>
      <c r="I9" s="12">
        <v>31</v>
      </c>
      <c r="J9" s="12">
        <v>0</v>
      </c>
      <c r="K9" s="12">
        <v>0</v>
      </c>
      <c r="L9" s="12">
        <v>0</v>
      </c>
      <c r="M9" s="12">
        <v>0</v>
      </c>
      <c r="N9" s="12">
        <v>27</v>
      </c>
      <c r="O9" s="12">
        <v>38</v>
      </c>
      <c r="P9" s="12">
        <v>0</v>
      </c>
      <c r="Q9" s="12">
        <v>36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34.5</v>
      </c>
      <c r="Z9" s="9">
        <v>0</v>
      </c>
      <c r="AA9" s="12">
        <f>SUM(D9:Z9)</f>
        <v>364.5</v>
      </c>
      <c r="AB9" s="9">
        <f>LARGE(D9:Z9,1)+LARGE(D9:Z9,2)+LARGE(D9:Z9,3)+LARGE(D9:Z9,4)+LARGE(D9:Z9,5)+LARGE(D9:Z9,6)+LARGE(D9:Z9,7)+LARGE(D9:Z9,8)+LARGE(D9:Z9,9)+LARGE(D9:Z9,10)</f>
        <v>364.5</v>
      </c>
      <c r="AC9" s="2" t="s">
        <v>110</v>
      </c>
      <c r="AD9" s="2"/>
    </row>
    <row r="10" spans="1:30" ht="20.25" thickBot="1" thickTop="1">
      <c r="A10" s="13">
        <v>7</v>
      </c>
      <c r="B10" s="14" t="s">
        <v>38</v>
      </c>
      <c r="C10" s="13" t="s">
        <v>31</v>
      </c>
      <c r="D10" s="15">
        <v>22.5</v>
      </c>
      <c r="E10" s="15">
        <v>21.5</v>
      </c>
      <c r="F10" s="15">
        <v>0</v>
      </c>
      <c r="G10" s="15">
        <v>0</v>
      </c>
      <c r="H10" s="15">
        <v>21</v>
      </c>
      <c r="I10" s="15">
        <v>28</v>
      </c>
      <c r="J10" s="15">
        <v>45</v>
      </c>
      <c r="K10" s="15">
        <v>38</v>
      </c>
      <c r="L10" s="15">
        <v>0</v>
      </c>
      <c r="M10" s="15">
        <v>35</v>
      </c>
      <c r="N10" s="15">
        <v>50</v>
      </c>
      <c r="O10" s="15">
        <v>0</v>
      </c>
      <c r="P10" s="15">
        <v>41</v>
      </c>
      <c r="Q10" s="15">
        <v>0</v>
      </c>
      <c r="R10" s="15">
        <v>45</v>
      </c>
      <c r="S10" s="15">
        <v>0</v>
      </c>
      <c r="T10" s="15">
        <v>31.5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f>SUM(D10:Z10)</f>
        <v>378.5</v>
      </c>
      <c r="AB10" s="9">
        <f>LARGE(D10:Z10,1)+LARGE(D10:Z10,2)+LARGE(D10:Z10,3)+LARGE(D10:Z10,4)+LARGE(D10:Z10,5)+LARGE(D10:Z10,6)+LARGE(D10:Z10,7)+LARGE(D10:Z10,8)+LARGE(D10:Z10,9)+LARGE(D10:Z10,10)</f>
        <v>357.5</v>
      </c>
      <c r="AC10" s="2"/>
      <c r="AD10" s="2"/>
    </row>
    <row r="11" spans="1:30" ht="20.25" thickBot="1" thickTop="1">
      <c r="A11" s="13">
        <v>8</v>
      </c>
      <c r="B11" s="14" t="s">
        <v>49</v>
      </c>
      <c r="C11" s="13" t="s">
        <v>44</v>
      </c>
      <c r="D11" s="15">
        <v>1</v>
      </c>
      <c r="E11" s="15">
        <v>21.5</v>
      </c>
      <c r="F11" s="15">
        <v>32</v>
      </c>
      <c r="G11" s="15">
        <v>34</v>
      </c>
      <c r="H11" s="15">
        <v>0</v>
      </c>
      <c r="I11" s="15">
        <v>0</v>
      </c>
      <c r="J11" s="15">
        <v>35.5</v>
      </c>
      <c r="K11" s="15">
        <v>45</v>
      </c>
      <c r="L11" s="15">
        <v>32.5</v>
      </c>
      <c r="M11" s="15">
        <v>0</v>
      </c>
      <c r="N11" s="15">
        <v>0</v>
      </c>
      <c r="O11" s="15">
        <v>0</v>
      </c>
      <c r="P11" s="15">
        <v>30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35.5</v>
      </c>
      <c r="W11" s="15">
        <v>33.5</v>
      </c>
      <c r="X11" s="15">
        <v>33</v>
      </c>
      <c r="Y11" s="21">
        <v>30.5</v>
      </c>
      <c r="Z11" s="15">
        <v>0</v>
      </c>
      <c r="AA11" s="22">
        <f>SUM(D11:Z11)</f>
        <v>364</v>
      </c>
      <c r="AB11" s="9">
        <f>LARGE(D11:Z11,1)+LARGE(D11:Z11,2)+LARGE(D11:Z11,3)+LARGE(D11:Z11,4)+LARGE(D11:Z11,5)+LARGE(D11:Z11,6)+LARGE(D11:Z11,7)+LARGE(D11:Z11,8)+LARGE(D11:Z11,9)+LARGE(D11:Z11,10)</f>
        <v>341.5</v>
      </c>
      <c r="AC11" s="2"/>
      <c r="AD11" s="2"/>
    </row>
    <row r="12" spans="1:30" ht="20.25" thickBot="1" thickTop="1">
      <c r="A12" s="13">
        <v>9</v>
      </c>
      <c r="B12" s="14" t="s">
        <v>51</v>
      </c>
      <c r="C12" s="13" t="s">
        <v>29</v>
      </c>
      <c r="D12" s="15">
        <v>13</v>
      </c>
      <c r="E12" s="15">
        <v>11</v>
      </c>
      <c r="F12" s="15">
        <v>0</v>
      </c>
      <c r="G12" s="15">
        <v>0</v>
      </c>
      <c r="H12" s="15">
        <v>36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36</v>
      </c>
      <c r="P12" s="15">
        <v>38</v>
      </c>
      <c r="Q12" s="15">
        <v>0</v>
      </c>
      <c r="R12" s="15">
        <v>41</v>
      </c>
      <c r="S12" s="15">
        <v>0</v>
      </c>
      <c r="T12" s="15">
        <v>41</v>
      </c>
      <c r="U12" s="15">
        <v>0</v>
      </c>
      <c r="V12" s="15">
        <v>50</v>
      </c>
      <c r="W12" s="15"/>
      <c r="X12" s="15">
        <v>35</v>
      </c>
      <c r="Y12" s="15">
        <v>34.5</v>
      </c>
      <c r="Z12" s="15">
        <v>0</v>
      </c>
      <c r="AA12" s="15">
        <f>SUM(D12:Z12)</f>
        <v>335.5</v>
      </c>
      <c r="AB12" s="9">
        <f>LARGE(D12:Z12,1)+LARGE(D12:Z12,2)+LARGE(D12:Z12,3)+LARGE(D12:Z12,4)+LARGE(D12:Z12,5)+LARGE(D12:Z12,6)+LARGE(D12:Z12,7)+LARGE(D12:Z12,8)+LARGE(D12:Z12,9)+LARGE(D12:Z12,10)</f>
        <v>335.5</v>
      </c>
      <c r="AC12" s="2"/>
      <c r="AD12" s="2"/>
    </row>
    <row r="13" spans="1:30" ht="20.25" thickBot="1" thickTop="1">
      <c r="A13" s="13">
        <v>10</v>
      </c>
      <c r="B13" s="14" t="s">
        <v>50</v>
      </c>
      <c r="C13" s="13" t="s">
        <v>29</v>
      </c>
      <c r="D13" s="15">
        <v>2</v>
      </c>
      <c r="E13" s="15">
        <v>36</v>
      </c>
      <c r="F13" s="15">
        <v>24</v>
      </c>
      <c r="G13" s="15">
        <v>32</v>
      </c>
      <c r="H13" s="15">
        <v>0</v>
      </c>
      <c r="I13" s="15">
        <v>35</v>
      </c>
      <c r="J13" s="15">
        <v>35.5</v>
      </c>
      <c r="K13" s="15">
        <v>0</v>
      </c>
      <c r="L13" s="15">
        <v>50</v>
      </c>
      <c r="M13" s="15">
        <v>0</v>
      </c>
      <c r="N13" s="15">
        <v>29.5</v>
      </c>
      <c r="O13" s="15">
        <v>45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41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f>SUM(D13:Z13)</f>
        <v>330</v>
      </c>
      <c r="AB13" s="9">
        <f>LARGE(D13:Z13,1)+LARGE(D13:Z13,2)+LARGE(D13:Z13,3)+LARGE(D13:Z13,4)+LARGE(D13:Z13,5)+LARGE(D13:Z13,6)+LARGE(D13:Z13,7)+LARGE(D13:Z13,8)+LARGE(D13:Z13,9)+LARGE(D13:Z13,10)</f>
        <v>330</v>
      </c>
      <c r="AC13" s="2"/>
      <c r="AD13" s="2"/>
    </row>
    <row r="14" spans="1:30" ht="20.25" thickBot="1" thickTop="1">
      <c r="A14" s="13">
        <v>11</v>
      </c>
      <c r="B14" s="14" t="s">
        <v>43</v>
      </c>
      <c r="C14" s="13" t="s">
        <v>44</v>
      </c>
      <c r="D14" s="15">
        <v>29</v>
      </c>
      <c r="E14" s="15">
        <v>18</v>
      </c>
      <c r="F14" s="15">
        <v>34</v>
      </c>
      <c r="G14" s="15">
        <v>27</v>
      </c>
      <c r="H14" s="15">
        <v>30</v>
      </c>
      <c r="I14" s="15">
        <v>38</v>
      </c>
      <c r="J14" s="15">
        <v>0</v>
      </c>
      <c r="K14" s="15">
        <v>0</v>
      </c>
      <c r="L14" s="15">
        <v>0</v>
      </c>
      <c r="M14" s="15">
        <v>32</v>
      </c>
      <c r="N14" s="15">
        <v>36</v>
      </c>
      <c r="O14" s="15">
        <v>0</v>
      </c>
      <c r="P14" s="15">
        <v>0</v>
      </c>
      <c r="Q14" s="15">
        <v>30</v>
      </c>
      <c r="R14" s="15">
        <v>0</v>
      </c>
      <c r="S14" s="15">
        <v>0</v>
      </c>
      <c r="T14" s="15">
        <v>31.5</v>
      </c>
      <c r="U14" s="15">
        <v>31.5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f>SUM(D14:Z14)</f>
        <v>337</v>
      </c>
      <c r="AB14" s="9">
        <f>LARGE(D14:Z14,1)+LARGE(D14:Z14,2)+LARGE(D14:Z14,3)+LARGE(D14:Z14,4)+LARGE(D14:Z14,5)+LARGE(D14:Z14,6)+LARGE(D14:Z14,7)+LARGE(D14:Z14,8)+LARGE(D14:Z14,9)+LARGE(D14:Z14,10)</f>
        <v>319</v>
      </c>
      <c r="AC14" s="2"/>
      <c r="AD14" s="2"/>
    </row>
    <row r="15" spans="1:30" ht="20.25" thickBot="1" thickTop="1">
      <c r="A15" s="13">
        <v>12</v>
      </c>
      <c r="B15" s="14" t="s">
        <v>34</v>
      </c>
      <c r="C15" s="13" t="s">
        <v>35</v>
      </c>
      <c r="D15" s="15">
        <v>30</v>
      </c>
      <c r="E15" s="15">
        <v>1.75</v>
      </c>
      <c r="F15" s="15">
        <v>25</v>
      </c>
      <c r="G15" s="15">
        <v>26</v>
      </c>
      <c r="H15" s="15">
        <v>0</v>
      </c>
      <c r="I15" s="15">
        <v>36</v>
      </c>
      <c r="J15" s="15">
        <v>0</v>
      </c>
      <c r="K15" s="15">
        <v>0</v>
      </c>
      <c r="L15" s="15">
        <v>0</v>
      </c>
      <c r="M15" s="15">
        <v>41</v>
      </c>
      <c r="N15" s="15">
        <v>41</v>
      </c>
      <c r="O15" s="15">
        <v>0</v>
      </c>
      <c r="P15" s="15">
        <v>0</v>
      </c>
      <c r="Q15" s="15">
        <v>34</v>
      </c>
      <c r="R15" s="15">
        <v>35.5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27.5</v>
      </c>
      <c r="Y15" s="15">
        <v>0</v>
      </c>
      <c r="Z15" s="15">
        <v>0</v>
      </c>
      <c r="AA15" s="15">
        <f>SUM(D15:Z15)</f>
        <v>297.75</v>
      </c>
      <c r="AB15" s="9">
        <f>LARGE(D15:Z15,1)+LARGE(D15:Z15,2)+LARGE(D15:Z15,3)+LARGE(D15:Z15,4)+LARGE(D15:Z15,5)+LARGE(D15:Z15,6)+LARGE(D15:Z15,7)+LARGE(D15:Z15,8)+LARGE(D15:Z15,9)+LARGE(D15:Z15,10)</f>
        <v>297.75</v>
      </c>
      <c r="AC15" s="2"/>
      <c r="AD15" s="2"/>
    </row>
    <row r="16" spans="1:30" ht="20.25" thickBot="1" thickTop="1">
      <c r="A16" s="13">
        <v>13</v>
      </c>
      <c r="B16" s="14" t="s">
        <v>75</v>
      </c>
      <c r="C16" s="13" t="s">
        <v>23</v>
      </c>
      <c r="D16" s="15">
        <v>24</v>
      </c>
      <c r="E16" s="15">
        <v>35</v>
      </c>
      <c r="F16" s="15">
        <v>29</v>
      </c>
      <c r="G16" s="15">
        <v>33</v>
      </c>
      <c r="H16" s="15">
        <v>35</v>
      </c>
      <c r="I16" s="15">
        <v>32</v>
      </c>
      <c r="J16" s="15">
        <v>0</v>
      </c>
      <c r="K16" s="15">
        <v>0</v>
      </c>
      <c r="L16" s="15">
        <v>0</v>
      </c>
      <c r="M16" s="15">
        <v>0</v>
      </c>
      <c r="N16" s="15">
        <v>23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33</v>
      </c>
      <c r="Y16" s="15">
        <v>30.5</v>
      </c>
      <c r="Z16" s="15">
        <v>0</v>
      </c>
      <c r="AA16" s="15">
        <f>SUM(D16:Z16)</f>
        <v>274.5</v>
      </c>
      <c r="AB16" s="9">
        <f>LARGE(D16:Z16,1)+LARGE(D16:Z16,2)+LARGE(D16:Z16,3)+LARGE(D16:Z16,4)+LARGE(D16:Z16,5)+LARGE(D16:Z16,6)+LARGE(D16:Z16,7)+LARGE(D16:Z16,8)+LARGE(D16:Z16,9)+LARGE(D16:Z16,10)</f>
        <v>274.5</v>
      </c>
      <c r="AC16" s="2"/>
      <c r="AD16" s="2"/>
    </row>
    <row r="17" spans="1:30" ht="20.25" thickBot="1" thickTop="1">
      <c r="A17" s="13">
        <v>14</v>
      </c>
      <c r="B17" s="14" t="s">
        <v>53</v>
      </c>
      <c r="C17" s="13" t="s">
        <v>42</v>
      </c>
      <c r="D17" s="15">
        <v>31</v>
      </c>
      <c r="E17" s="15">
        <v>45</v>
      </c>
      <c r="F17" s="15">
        <v>41</v>
      </c>
      <c r="G17" s="15">
        <v>50</v>
      </c>
      <c r="H17" s="15">
        <v>50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35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f>SUM(D17:Z17)</f>
        <v>252</v>
      </c>
      <c r="AB17" s="9">
        <f>LARGE(D17:Z17,1)+LARGE(D17:Z17,2)+LARGE(D17:Z17,3)+LARGE(D17:Z17,4)+LARGE(D17:Z17,5)+LARGE(D17:Z17,6)+LARGE(D17:Z17,7)+LARGE(D17:Z17,8)+LARGE(D17:Z17,9)+LARGE(D17:Z17,10)</f>
        <v>252</v>
      </c>
      <c r="AC17" s="2"/>
      <c r="AD17" s="2"/>
    </row>
    <row r="18" spans="1:30" ht="20.25" thickBot="1" thickTop="1">
      <c r="A18" s="13">
        <v>15</v>
      </c>
      <c r="B18" s="14" t="s">
        <v>77</v>
      </c>
      <c r="C18" s="13" t="s">
        <v>66</v>
      </c>
      <c r="D18" s="15">
        <v>26</v>
      </c>
      <c r="E18" s="15">
        <v>1.75</v>
      </c>
      <c r="F18" s="15">
        <v>45</v>
      </c>
      <c r="G18" s="15">
        <v>24</v>
      </c>
      <c r="H18" s="15">
        <v>24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50</v>
      </c>
      <c r="Y18" s="15">
        <v>45</v>
      </c>
      <c r="Z18" s="15">
        <v>36</v>
      </c>
      <c r="AA18" s="15">
        <f>SUM(D18:Z18)</f>
        <v>251.75</v>
      </c>
      <c r="AB18" s="9">
        <f>LARGE(D18:Z18,1)+LARGE(D18:Z18,2)+LARGE(D18:Z18,3)+LARGE(D18:Z18,4)+LARGE(D18:Z18,5)+LARGE(D18:Z18,6)+LARGE(D18:Z18,7)+LARGE(D18:Z18,8)+LARGE(D18:Z18,9)+LARGE(D18:Z18,10)</f>
        <v>251.75</v>
      </c>
      <c r="AC18" s="2"/>
      <c r="AD18" s="2"/>
    </row>
    <row r="19" spans="1:30" ht="20.25" thickBot="1" thickTop="1">
      <c r="A19" s="13">
        <v>16</v>
      </c>
      <c r="B19" s="14" t="s">
        <v>52</v>
      </c>
      <c r="C19" s="13" t="s">
        <v>42</v>
      </c>
      <c r="D19" s="15">
        <v>0</v>
      </c>
      <c r="E19" s="15">
        <v>0</v>
      </c>
      <c r="F19" s="15">
        <v>33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29</v>
      </c>
      <c r="M19" s="15">
        <v>0</v>
      </c>
      <c r="N19" s="15">
        <v>0</v>
      </c>
      <c r="O19" s="15">
        <v>50</v>
      </c>
      <c r="P19" s="15">
        <v>36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38</v>
      </c>
      <c r="X19" s="15">
        <v>0</v>
      </c>
      <c r="Y19" s="15">
        <v>50</v>
      </c>
      <c r="Z19" s="15">
        <v>0</v>
      </c>
      <c r="AA19" s="15">
        <f>SUM(D19:Z19)</f>
        <v>236</v>
      </c>
      <c r="AB19" s="9">
        <f>LARGE(D19:Z19,1)+LARGE(D19:Z19,2)+LARGE(D19:Z19,3)+LARGE(D19:Z19,4)+LARGE(D19:Z19,5)+LARGE(D19:Z19,6)+LARGE(D19:Z19,7)+LARGE(D19:Z19,8)+LARGE(D19:Z19,9)+LARGE(D19:Z19,10)</f>
        <v>236</v>
      </c>
      <c r="AC19" s="2"/>
      <c r="AD19" s="2"/>
    </row>
    <row r="20" spans="1:30" ht="20.25" thickBot="1" thickTop="1">
      <c r="A20" s="13">
        <v>17</v>
      </c>
      <c r="B20" s="14" t="s">
        <v>72</v>
      </c>
      <c r="C20" s="13" t="s">
        <v>27</v>
      </c>
      <c r="D20" s="15">
        <v>50</v>
      </c>
      <c r="E20" s="15">
        <v>26.5</v>
      </c>
      <c r="F20" s="15">
        <v>35</v>
      </c>
      <c r="G20" s="15">
        <v>29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33.5</v>
      </c>
      <c r="U20" s="15">
        <v>0</v>
      </c>
      <c r="V20" s="15">
        <v>32</v>
      </c>
      <c r="W20" s="15">
        <v>0</v>
      </c>
      <c r="X20" s="15">
        <v>27.5</v>
      </c>
      <c r="Y20" s="15">
        <v>0</v>
      </c>
      <c r="Z20" s="15">
        <v>0</v>
      </c>
      <c r="AA20" s="15">
        <f>SUM(D20:Z20)</f>
        <v>233.5</v>
      </c>
      <c r="AB20" s="9">
        <f>LARGE(D20:Z20,1)+LARGE(D20:Z20,2)+LARGE(D20:Z20,3)+LARGE(D20:Z20,4)+LARGE(D20:Z20,5)+LARGE(D20:Z20,6)+LARGE(D20:Z20,7)+LARGE(D20:Z20,8)+LARGE(D20:Z20,9)+LARGE(D20:Z20,10)</f>
        <v>233.5</v>
      </c>
      <c r="AC20" s="2"/>
      <c r="AD20" s="2"/>
    </row>
    <row r="21" spans="1:30" ht="20.25" thickBot="1" thickTop="1">
      <c r="A21" s="13">
        <v>18</v>
      </c>
      <c r="B21" s="14" t="s">
        <v>62</v>
      </c>
      <c r="C21" s="13" t="s">
        <v>25</v>
      </c>
      <c r="D21" s="15">
        <v>0</v>
      </c>
      <c r="E21" s="15">
        <v>0</v>
      </c>
      <c r="F21" s="15">
        <v>0</v>
      </c>
      <c r="G21" s="15">
        <v>0</v>
      </c>
      <c r="H21" s="15">
        <v>27</v>
      </c>
      <c r="I21" s="15">
        <v>41</v>
      </c>
      <c r="J21" s="15">
        <v>0</v>
      </c>
      <c r="K21" s="15">
        <v>0</v>
      </c>
      <c r="L21" s="15">
        <v>35</v>
      </c>
      <c r="M21" s="15">
        <v>31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30</v>
      </c>
      <c r="X21" s="15">
        <v>30</v>
      </c>
      <c r="Y21" s="15">
        <v>34.5</v>
      </c>
      <c r="Z21" s="15">
        <v>0</v>
      </c>
      <c r="AA21" s="15">
        <f>SUM(D21:Z21)</f>
        <v>228.5</v>
      </c>
      <c r="AB21" s="9">
        <f>LARGE(D21:Z21,1)+LARGE(D21:Z21,2)+LARGE(D21:Z21,3)+LARGE(D21:Z21,4)+LARGE(D21:Z21,5)+LARGE(D21:Z21,6)+LARGE(D21:Z21,7)+LARGE(D21:Z21,8)+LARGE(D21:Z21,9)+LARGE(D21:Z21,10)</f>
        <v>228.5</v>
      </c>
      <c r="AC21" s="2"/>
      <c r="AD21" s="2"/>
    </row>
    <row r="22" spans="1:30" ht="20.25" thickBot="1" thickTop="1">
      <c r="A22" s="13">
        <v>19</v>
      </c>
      <c r="B22" s="14" t="s">
        <v>65</v>
      </c>
      <c r="C22" s="13" t="s">
        <v>57</v>
      </c>
      <c r="D22" s="15">
        <v>0</v>
      </c>
      <c r="E22" s="15">
        <v>0</v>
      </c>
      <c r="F22" s="15">
        <v>0</v>
      </c>
      <c r="G22" s="15">
        <v>0</v>
      </c>
      <c r="H22" s="15">
        <v>28</v>
      </c>
      <c r="I22" s="15">
        <v>0</v>
      </c>
      <c r="J22" s="15">
        <v>0</v>
      </c>
      <c r="K22" s="15">
        <v>0</v>
      </c>
      <c r="L22" s="15">
        <v>36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45</v>
      </c>
      <c r="T22" s="15">
        <v>0</v>
      </c>
      <c r="U22" s="15">
        <v>33.5</v>
      </c>
      <c r="V22" s="15">
        <v>0</v>
      </c>
      <c r="W22" s="15">
        <v>0</v>
      </c>
      <c r="X22" s="15">
        <v>30</v>
      </c>
      <c r="Y22" s="15">
        <v>34.5</v>
      </c>
      <c r="Z22" s="15">
        <v>0</v>
      </c>
      <c r="AA22" s="15">
        <f>SUM(D22:Z22)</f>
        <v>207</v>
      </c>
      <c r="AB22" s="9">
        <f>LARGE(D22:Z22,1)+LARGE(D22:Z22,2)+LARGE(D22:Z22,3)+LARGE(D22:Z22,4)+LARGE(D22:Z22,5)+LARGE(D22:Z22,6)+LARGE(D22:Z22,7)+LARGE(D22:Z22,8)+LARGE(D22:Z22,9)+LARGE(D22:Z22,10)</f>
        <v>207</v>
      </c>
      <c r="AC22" s="2"/>
      <c r="AD22" s="2"/>
    </row>
    <row r="23" spans="1:30" ht="20.25" thickBot="1" thickTop="1">
      <c r="A23" s="13">
        <v>20</v>
      </c>
      <c r="B23" s="14" t="s">
        <v>73</v>
      </c>
      <c r="C23" s="13" t="s">
        <v>57</v>
      </c>
      <c r="D23" s="15">
        <v>34</v>
      </c>
      <c r="E23" s="15">
        <v>31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45</v>
      </c>
      <c r="U23" s="15">
        <v>0</v>
      </c>
      <c r="V23" s="15">
        <v>35.5</v>
      </c>
      <c r="W23" s="15">
        <v>41</v>
      </c>
      <c r="X23" s="15">
        <v>0</v>
      </c>
      <c r="Y23" s="15">
        <v>0</v>
      </c>
      <c r="Z23" s="15">
        <v>0</v>
      </c>
      <c r="AA23" s="15">
        <f>SUM(D23:Z23)</f>
        <v>186.5</v>
      </c>
      <c r="AB23" s="9">
        <f>LARGE(D23:Z23,1)+LARGE(D23:Z23,2)+LARGE(D23:Z23,3)+LARGE(D23:Z23,4)+LARGE(D23:Z23,5)+LARGE(D23:Z23,6)+LARGE(D23:Z23,7)+LARGE(D23:Z23,8)+LARGE(D23:Z23,9)+LARGE(D23:Z23,10)</f>
        <v>186.5</v>
      </c>
      <c r="AC23" s="2"/>
      <c r="AD23" s="2"/>
    </row>
    <row r="24" spans="1:30" ht="20.25" thickBot="1" thickTop="1">
      <c r="A24" s="13">
        <v>21</v>
      </c>
      <c r="B24" s="14" t="s">
        <v>59</v>
      </c>
      <c r="C24" s="13" t="s">
        <v>31</v>
      </c>
      <c r="D24" s="15">
        <v>36</v>
      </c>
      <c r="E24" s="15">
        <v>10</v>
      </c>
      <c r="F24" s="15">
        <v>28</v>
      </c>
      <c r="G24" s="15">
        <v>0</v>
      </c>
      <c r="H24" s="15">
        <v>22</v>
      </c>
      <c r="I24" s="15">
        <v>30</v>
      </c>
      <c r="J24" s="15">
        <v>0</v>
      </c>
      <c r="K24" s="15">
        <v>0</v>
      </c>
      <c r="L24" s="15">
        <v>0</v>
      </c>
      <c r="M24" s="15">
        <v>34</v>
      </c>
      <c r="N24" s="15">
        <v>25.5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f>SUM(D24:Z24)</f>
        <v>185.5</v>
      </c>
      <c r="AB24" s="9">
        <f>LARGE(D24:Z24,1)+LARGE(D24:Z24,2)+LARGE(D24:Z24,3)+LARGE(D24:Z24,4)+LARGE(D24:Z24,5)+LARGE(D24:Z24,6)+LARGE(D24:Z24,7)+LARGE(D24:Z24,8)+LARGE(D24:Z24,9)+LARGE(D24:Z24,10)</f>
        <v>185.5</v>
      </c>
      <c r="AC24" s="2"/>
      <c r="AD24" s="2"/>
    </row>
    <row r="25" spans="1:30" ht="20.25" thickBot="1" thickTop="1">
      <c r="A25" s="13">
        <v>22</v>
      </c>
      <c r="B25" s="14" t="s">
        <v>32</v>
      </c>
      <c r="C25" s="13" t="s">
        <v>33</v>
      </c>
      <c r="D25" s="15">
        <v>0</v>
      </c>
      <c r="E25" s="15">
        <v>6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41</v>
      </c>
      <c r="L25" s="15">
        <v>0</v>
      </c>
      <c r="M25" s="15">
        <v>0</v>
      </c>
      <c r="N25" s="15">
        <v>28</v>
      </c>
      <c r="O25" s="15">
        <v>0</v>
      </c>
      <c r="P25" s="15">
        <v>35</v>
      </c>
      <c r="Q25" s="15">
        <v>35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38</v>
      </c>
      <c r="Z25" s="15">
        <v>0</v>
      </c>
      <c r="AA25" s="15">
        <f>SUM(D25:Z25)</f>
        <v>183</v>
      </c>
      <c r="AB25" s="9">
        <f>LARGE(D25:Z25,1)+LARGE(D25:Z25,2)+LARGE(D25:Z25,3)+LARGE(D25:Z25,4)+LARGE(D25:Z25,5)+LARGE(D25:Z25,6)+LARGE(D25:Z25,7)+LARGE(D25:Z25,8)+LARGE(D25:Z25,9)+LARGE(D25:Z25,10)</f>
        <v>183</v>
      </c>
      <c r="AC25" s="2"/>
      <c r="AD25" s="2"/>
    </row>
    <row r="26" spans="1:30" ht="20.25" thickBot="1" thickTop="1">
      <c r="A26" s="13">
        <v>23</v>
      </c>
      <c r="B26" s="14" t="s">
        <v>36</v>
      </c>
      <c r="C26" s="13" t="s">
        <v>37</v>
      </c>
      <c r="D26" s="15">
        <v>32</v>
      </c>
      <c r="E26" s="15">
        <v>0</v>
      </c>
      <c r="F26" s="15">
        <v>0</v>
      </c>
      <c r="G26" s="15">
        <v>0</v>
      </c>
      <c r="H26" s="15">
        <v>34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34</v>
      </c>
      <c r="Q26" s="15">
        <v>33</v>
      </c>
      <c r="R26" s="15">
        <v>50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f>SUM(D26:Z26)</f>
        <v>183</v>
      </c>
      <c r="AB26" s="9">
        <f>LARGE(D26:Z26,1)+LARGE(D26:Z26,2)+LARGE(D26:Z26,3)+LARGE(D26:Z26,4)+LARGE(D26:Z26,5)+LARGE(D26:Z26,6)+LARGE(D26:Z26,7)+LARGE(D26:Z26,8)+LARGE(D26:Z26,9)+LARGE(D26:Z26,10)</f>
        <v>183</v>
      </c>
      <c r="AC26" s="2"/>
      <c r="AD26" s="2"/>
    </row>
    <row r="27" spans="1:30" ht="20.25" thickBot="1" thickTop="1">
      <c r="A27" s="13">
        <v>24</v>
      </c>
      <c r="B27" s="14" t="s">
        <v>71</v>
      </c>
      <c r="C27" s="13" t="s">
        <v>69</v>
      </c>
      <c r="D27" s="15">
        <v>4.5</v>
      </c>
      <c r="E27" s="15">
        <v>25</v>
      </c>
      <c r="F27" s="15">
        <v>0</v>
      </c>
      <c r="G27" s="15">
        <v>0</v>
      </c>
      <c r="H27" s="15">
        <v>32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50</v>
      </c>
      <c r="U27" s="15">
        <v>50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f>SUM(D27:Z27)</f>
        <v>161.5</v>
      </c>
      <c r="AB27" s="9">
        <f>LARGE(D27:Z27,1)+LARGE(D27:Z27,2)+LARGE(D27:Z27,3)+LARGE(D27:Z27,4)+LARGE(D27:Z27,5)+LARGE(D27:Z27,6)+LARGE(D27:Z27,7)+LARGE(D27:Z27,8)+LARGE(D27:Z27,9)+LARGE(D27:Z27,10)</f>
        <v>161.5</v>
      </c>
      <c r="AC27" s="2"/>
      <c r="AD27" s="2"/>
    </row>
    <row r="28" spans="1:30" ht="20.25" thickBot="1" thickTop="1">
      <c r="A28" s="13">
        <v>25</v>
      </c>
      <c r="B28" s="14" t="s">
        <v>76</v>
      </c>
      <c r="C28" s="13" t="s">
        <v>66</v>
      </c>
      <c r="D28" s="15">
        <v>17</v>
      </c>
      <c r="E28" s="15">
        <v>15</v>
      </c>
      <c r="F28" s="15">
        <v>38</v>
      </c>
      <c r="G28" s="15">
        <v>30</v>
      </c>
      <c r="H28" s="15">
        <v>26</v>
      </c>
      <c r="I28" s="15">
        <v>0</v>
      </c>
      <c r="J28" s="15">
        <v>0</v>
      </c>
      <c r="K28" s="15">
        <v>0</v>
      </c>
      <c r="L28" s="15">
        <v>32.5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f>SUM(D28:Z28)</f>
        <v>158.5</v>
      </c>
      <c r="AB28" s="9">
        <f>LARGE(D28:Z28,1)+LARGE(D28:Z28,2)+LARGE(D28:Z28,3)+LARGE(D28:Z28,4)+LARGE(D28:Z28,5)+LARGE(D28:Z28,6)+LARGE(D28:Z28,7)+LARGE(D28:Z28,8)+LARGE(D28:Z28,9)+LARGE(D28:Z28,10)</f>
        <v>158.5</v>
      </c>
      <c r="AC28" s="2"/>
      <c r="AD28" s="2"/>
    </row>
    <row r="29" spans="1:30" ht="20.25" thickBot="1" thickTop="1">
      <c r="A29" s="13">
        <v>26</v>
      </c>
      <c r="B29" s="14" t="s">
        <v>70</v>
      </c>
      <c r="C29" s="13" t="s">
        <v>47</v>
      </c>
      <c r="D29" s="15">
        <v>16</v>
      </c>
      <c r="E29" s="15">
        <v>23</v>
      </c>
      <c r="F29" s="15">
        <v>0</v>
      </c>
      <c r="G29" s="15">
        <v>0</v>
      </c>
      <c r="H29" s="15">
        <v>23</v>
      </c>
      <c r="I29" s="15">
        <v>0</v>
      </c>
      <c r="J29" s="15">
        <v>0</v>
      </c>
      <c r="K29" s="15">
        <v>0</v>
      </c>
      <c r="L29" s="15">
        <v>26.5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33.5</v>
      </c>
      <c r="V29" s="15">
        <v>0</v>
      </c>
      <c r="W29" s="15">
        <v>0</v>
      </c>
      <c r="X29" s="15">
        <v>0</v>
      </c>
      <c r="Y29" s="15">
        <v>0</v>
      </c>
      <c r="Z29" s="15">
        <v>35</v>
      </c>
      <c r="AA29" s="15">
        <f>SUM(D29:Z29)</f>
        <v>157</v>
      </c>
      <c r="AB29" s="9">
        <f>LARGE(D29:Z29,1)+LARGE(D29:Z29,2)+LARGE(D29:Z29,3)+LARGE(D29:Z29,4)+LARGE(D29:Z29,5)+LARGE(D29:Z29,6)+LARGE(D29:Z29,7)+LARGE(D29:Z29,8)+LARGE(D29:Z29,9)+LARGE(D29:Z29,10)</f>
        <v>157</v>
      </c>
      <c r="AC29" s="2"/>
      <c r="AD29" s="2"/>
    </row>
    <row r="30" spans="1:30" ht="20.25" thickBot="1" thickTop="1">
      <c r="A30" s="13">
        <v>27</v>
      </c>
      <c r="B30" s="14" t="s">
        <v>46</v>
      </c>
      <c r="C30" s="13" t="s">
        <v>47</v>
      </c>
      <c r="D30" s="15">
        <v>19.5</v>
      </c>
      <c r="E30" s="15">
        <v>24</v>
      </c>
      <c r="F30" s="15">
        <v>0</v>
      </c>
      <c r="G30" s="15">
        <v>0</v>
      </c>
      <c r="H30" s="15">
        <v>0</v>
      </c>
      <c r="I30" s="15">
        <v>0</v>
      </c>
      <c r="J30" s="15">
        <v>41</v>
      </c>
      <c r="K30" s="15">
        <v>0</v>
      </c>
      <c r="L30" s="15">
        <v>0</v>
      </c>
      <c r="M30" s="15">
        <v>0</v>
      </c>
      <c r="N30" s="15">
        <v>29.5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38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f>SUM(D30:Z30)</f>
        <v>152</v>
      </c>
      <c r="AB30" s="9">
        <f>LARGE(D30:Z30,1)+LARGE(D30:Z30,2)+LARGE(D30:Z30,3)+LARGE(D30:Z30,4)+LARGE(D30:Z30,5)+LARGE(D30:Z30,6)+LARGE(D30:Z30,7)+LARGE(D30:Z30,8)+LARGE(D30:Z30,9)+LARGE(D30:Z30,10)</f>
        <v>152</v>
      </c>
      <c r="AC30" s="2"/>
      <c r="AD30" s="2"/>
    </row>
    <row r="31" spans="1:30" ht="20.25" thickBot="1" thickTop="1">
      <c r="A31" s="13">
        <v>28</v>
      </c>
      <c r="B31" s="14" t="s">
        <v>58</v>
      </c>
      <c r="C31" s="13" t="s">
        <v>33</v>
      </c>
      <c r="D31" s="15">
        <v>28</v>
      </c>
      <c r="E31" s="15">
        <v>1</v>
      </c>
      <c r="F31" s="15">
        <v>27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29</v>
      </c>
      <c r="N31" s="15">
        <v>31.5</v>
      </c>
      <c r="O31" s="15">
        <v>0</v>
      </c>
      <c r="P31" s="15">
        <v>0</v>
      </c>
      <c r="Q31" s="15">
        <v>0</v>
      </c>
      <c r="R31" s="15">
        <v>35.5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f>SUM(D31:Z31)</f>
        <v>152</v>
      </c>
      <c r="AB31" s="9">
        <f>LARGE(D31:Z31,1)+LARGE(D31:Z31,2)+LARGE(D31:Z31,3)+LARGE(D31:Z31,4)+LARGE(D31:Z31,5)+LARGE(D31:Z31,6)+LARGE(D31:Z31,7)+LARGE(D31:Z31,8)+LARGE(D31:Z31,9)+LARGE(D31:Z31,10)</f>
        <v>152</v>
      </c>
      <c r="AC31" s="2"/>
      <c r="AD31" s="2"/>
    </row>
    <row r="32" spans="1:30" ht="20.25" thickBot="1" thickTop="1">
      <c r="A32" s="13">
        <v>29</v>
      </c>
      <c r="B32" s="14" t="s">
        <v>56</v>
      </c>
      <c r="C32" s="13" t="s">
        <v>57</v>
      </c>
      <c r="D32" s="15">
        <v>15</v>
      </c>
      <c r="E32" s="15">
        <v>19</v>
      </c>
      <c r="F32" s="15">
        <v>23</v>
      </c>
      <c r="G32" s="15">
        <v>31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30</v>
      </c>
      <c r="N32" s="15">
        <v>31.5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f>SUM(D32:Z32)</f>
        <v>149.5</v>
      </c>
      <c r="AB32" s="9">
        <f>LARGE(D32:Z32,1)+LARGE(D32:Z32,2)+LARGE(D32:Z32,3)+LARGE(D32:Z32,4)+LARGE(D32:Z32,5)+LARGE(D32:Z32,6)+LARGE(D32:Z32,7)+LARGE(D32:Z32,8)+LARGE(D32:Z32,9)+LARGE(D32:Z32,10)</f>
        <v>149.5</v>
      </c>
      <c r="AC32" s="2"/>
      <c r="AD32" s="2"/>
    </row>
    <row r="33" spans="1:30" ht="20.25" thickBot="1" thickTop="1">
      <c r="A33" s="13">
        <v>30</v>
      </c>
      <c r="B33" s="14" t="s">
        <v>63</v>
      </c>
      <c r="C33" s="13" t="s">
        <v>64</v>
      </c>
      <c r="D33" s="15">
        <v>9</v>
      </c>
      <c r="E33" s="15">
        <v>38</v>
      </c>
      <c r="F33" s="15">
        <v>0</v>
      </c>
      <c r="G33" s="15">
        <v>0</v>
      </c>
      <c r="H33" s="15">
        <v>31</v>
      </c>
      <c r="I33" s="15">
        <v>0</v>
      </c>
      <c r="J33" s="15">
        <v>0</v>
      </c>
      <c r="K33" s="15">
        <v>0</v>
      </c>
      <c r="L33" s="15">
        <v>38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33</v>
      </c>
      <c r="Y33" s="15">
        <v>0</v>
      </c>
      <c r="Z33" s="15">
        <v>0</v>
      </c>
      <c r="AA33" s="15">
        <f>SUM(D33:Z33)</f>
        <v>149</v>
      </c>
      <c r="AB33" s="9">
        <f>LARGE(D33:Z33,1)+LARGE(D33:Z33,2)+LARGE(D33:Z33,3)+LARGE(D33:Z33,4)+LARGE(D33:Z33,5)+LARGE(D33:Z33,6)+LARGE(D33:Z33,7)+LARGE(D33:Z33,8)+LARGE(D33:Z33,9)+LARGE(D33:Z33,10)</f>
        <v>149</v>
      </c>
      <c r="AC33" s="2"/>
      <c r="AD33" s="2"/>
    </row>
    <row r="34" spans="1:30" ht="20.25" thickBot="1" thickTop="1">
      <c r="A34" s="13">
        <v>31</v>
      </c>
      <c r="B34" s="14" t="s">
        <v>67</v>
      </c>
      <c r="C34" s="13" t="s">
        <v>37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29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35.5</v>
      </c>
      <c r="T34" s="15">
        <v>0</v>
      </c>
      <c r="U34" s="15">
        <v>0</v>
      </c>
      <c r="V34" s="15">
        <v>38</v>
      </c>
      <c r="W34" s="15">
        <v>35.5</v>
      </c>
      <c r="X34" s="15">
        <v>0</v>
      </c>
      <c r="Y34" s="15">
        <v>0</v>
      </c>
      <c r="Z34" s="15">
        <v>0</v>
      </c>
      <c r="AA34" s="15">
        <f>SUM(D34:Z34)</f>
        <v>138</v>
      </c>
      <c r="AB34" s="9">
        <f>LARGE(D34:Z34,1)+LARGE(D34:Z34,2)+LARGE(D34:Z34,3)+LARGE(D34:Z34,4)+LARGE(D34:Z34,5)+LARGE(D34:Z34,6)+LARGE(D34:Z34,7)+LARGE(D34:Z34,8)+LARGE(D34:Z34,9)+LARGE(D34:Z34,10)</f>
        <v>138</v>
      </c>
      <c r="AC34" s="2"/>
      <c r="AD34" s="2"/>
    </row>
    <row r="35" spans="1:30" ht="20.25" thickBot="1" thickTop="1">
      <c r="A35" s="13">
        <v>32</v>
      </c>
      <c r="B35" s="14" t="s">
        <v>28</v>
      </c>
      <c r="C35" s="13" t="s">
        <v>29</v>
      </c>
      <c r="D35" s="15">
        <v>25</v>
      </c>
      <c r="E35" s="15">
        <v>4.5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36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38</v>
      </c>
      <c r="R35" s="15">
        <v>0</v>
      </c>
      <c r="S35" s="15">
        <v>32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f>SUM(D35:Z35)</f>
        <v>135.5</v>
      </c>
      <c r="AB35" s="9">
        <f>LARGE(D35:Z35,1)+LARGE(D35:Z35,2)+LARGE(D35:Z35,3)+LARGE(D35:Z35,4)+LARGE(D35:Z35,5)+LARGE(D35:Z35,6)+LARGE(D35:Z35,7)+LARGE(D35:Z35,8)+LARGE(D35:Z35,9)+LARGE(D35:Z35,10)</f>
        <v>135.5</v>
      </c>
      <c r="AC35" s="2"/>
      <c r="AD35" s="2"/>
    </row>
    <row r="36" spans="1:30" ht="20.25" thickBot="1" thickTop="1">
      <c r="A36" s="13">
        <v>33</v>
      </c>
      <c r="B36" s="14" t="s">
        <v>22</v>
      </c>
      <c r="C36" s="13" t="s">
        <v>23</v>
      </c>
      <c r="D36" s="15">
        <v>4.5</v>
      </c>
      <c r="E36" s="15">
        <v>16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45</v>
      </c>
      <c r="Q36" s="15">
        <v>50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f>SUM(D36:Z36)</f>
        <v>115.5</v>
      </c>
      <c r="AB36" s="9">
        <f>LARGE(D36:Z36,1)+LARGE(D36:Z36,2)+LARGE(D36:Z36,3)+LARGE(D36:Z36,4)+LARGE(D36:Z36,5)+LARGE(D36:Z36,6)+LARGE(D36:Z36,7)+LARGE(D36:Z36,8)+LARGE(D36:Z36,9)+LARGE(D36:Z36,10)</f>
        <v>115.5</v>
      </c>
      <c r="AC36" s="2"/>
      <c r="AD36" s="2"/>
    </row>
    <row r="37" spans="1:30" ht="20.25" thickBot="1" thickTop="1">
      <c r="A37" s="13">
        <v>34</v>
      </c>
      <c r="B37" s="14" t="s">
        <v>98</v>
      </c>
      <c r="C37" s="13" t="s">
        <v>29</v>
      </c>
      <c r="D37" s="15">
        <v>0</v>
      </c>
      <c r="E37" s="15">
        <v>0</v>
      </c>
      <c r="F37" s="15">
        <v>0</v>
      </c>
      <c r="G37" s="15">
        <v>36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41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31.5</v>
      </c>
      <c r="X37" s="15">
        <v>0</v>
      </c>
      <c r="Y37" s="15">
        <v>0</v>
      </c>
      <c r="Z37" s="15">
        <v>0</v>
      </c>
      <c r="AA37" s="15">
        <f>SUM(D37:Z37)</f>
        <v>108.5</v>
      </c>
      <c r="AB37" s="9">
        <f>LARGE(D37:Z37,1)+LARGE(D37:Z37,2)+LARGE(D37:Z37,3)+LARGE(D37:Z37,4)+LARGE(D37:Z37,5)+LARGE(D37:Z37,6)+LARGE(D37:Z37,7)+LARGE(D37:Z37,8)+LARGE(D37:Z37,9)+LARGE(D37:Z37,10)</f>
        <v>108.5</v>
      </c>
      <c r="AC37" s="2"/>
      <c r="AD37" s="2"/>
    </row>
    <row r="38" spans="1:30" ht="20.25" thickBot="1" thickTop="1">
      <c r="A38" s="13">
        <v>35</v>
      </c>
      <c r="B38" s="14" t="s">
        <v>55</v>
      </c>
      <c r="C38" s="13" t="s">
        <v>40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38</v>
      </c>
      <c r="N38" s="15">
        <v>33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36</v>
      </c>
      <c r="Y38" s="15">
        <v>0</v>
      </c>
      <c r="Z38" s="15">
        <v>0</v>
      </c>
      <c r="AA38" s="15">
        <f>SUM(D38:Z38)</f>
        <v>107</v>
      </c>
      <c r="AB38" s="9">
        <f>LARGE(D38:Z38,1)+LARGE(D38:Z38,2)+LARGE(D38:Z38,3)+LARGE(D38:Z38,4)+LARGE(D38:Z38,5)+LARGE(D38:Z38,6)+LARGE(D38:Z38,7)+LARGE(D38:Z38,8)+LARGE(D38:Z38,9)+LARGE(D38:Z38,10)</f>
        <v>107</v>
      </c>
      <c r="AC38" s="2"/>
      <c r="AD38" s="2"/>
    </row>
    <row r="39" spans="1:30" ht="20.25" thickBot="1" thickTop="1">
      <c r="A39" s="13">
        <v>36</v>
      </c>
      <c r="B39" s="14" t="s">
        <v>74</v>
      </c>
      <c r="C39" s="13" t="s">
        <v>42</v>
      </c>
      <c r="D39" s="15">
        <v>27</v>
      </c>
      <c r="E39" s="15">
        <v>1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33.5</v>
      </c>
      <c r="U39" s="15">
        <v>0</v>
      </c>
      <c r="V39" s="15">
        <v>41</v>
      </c>
      <c r="W39" s="15">
        <v>0</v>
      </c>
      <c r="X39" s="15">
        <v>0</v>
      </c>
      <c r="Y39" s="15">
        <v>0</v>
      </c>
      <c r="Z39" s="15">
        <v>0</v>
      </c>
      <c r="AA39" s="15">
        <f>SUM(D39:Z39)</f>
        <v>102.5</v>
      </c>
      <c r="AB39" s="9">
        <f>LARGE(D39:Z39,1)+LARGE(D39:Z39,2)+LARGE(D39:Z39,3)+LARGE(D39:Z39,4)+LARGE(D39:Z39,5)+LARGE(D39:Z39,6)+LARGE(D39:Z39,7)+LARGE(D39:Z39,8)+LARGE(D39:Z39,9)+LARGE(D39:Z39,10)</f>
        <v>102.5</v>
      </c>
      <c r="AC39" s="2"/>
      <c r="AD39" s="2"/>
    </row>
    <row r="40" spans="1:30" ht="20.25" thickBot="1" thickTop="1">
      <c r="A40" s="13">
        <v>37</v>
      </c>
      <c r="B40" s="14" t="s">
        <v>68</v>
      </c>
      <c r="C40" s="13" t="s">
        <v>69</v>
      </c>
      <c r="D40" s="15">
        <v>14</v>
      </c>
      <c r="E40" s="15">
        <v>1.75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29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41</v>
      </c>
      <c r="Y40" s="15">
        <v>0</v>
      </c>
      <c r="Z40" s="15">
        <v>0</v>
      </c>
      <c r="AA40" s="15">
        <f>SUM(D40:Z40)</f>
        <v>85.75</v>
      </c>
      <c r="AB40" s="9">
        <f>LARGE(D40:Z40,1)+LARGE(D40:Z40,2)+LARGE(D40:Z40,3)+LARGE(D40:Z40,4)+LARGE(D40:Z40,5)+LARGE(D40:Z40,6)+LARGE(D40:Z40,7)+LARGE(D40:Z40,8)+LARGE(D40:Z40,9)+LARGE(D40:Z40,10)</f>
        <v>85.75</v>
      </c>
      <c r="AC40" s="2"/>
      <c r="AD40" s="2"/>
    </row>
    <row r="41" spans="1:30" ht="20.25" thickBot="1" thickTop="1">
      <c r="A41" s="13">
        <v>38</v>
      </c>
      <c r="B41" s="14" t="s">
        <v>100</v>
      </c>
      <c r="C41" s="13" t="s">
        <v>79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33.5</v>
      </c>
      <c r="S41" s="15">
        <v>50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f>SUM(D41:Z41)</f>
        <v>83.5</v>
      </c>
      <c r="AB41" s="9">
        <f>LARGE(D41:Z41,1)+LARGE(D41:Z41,2)+LARGE(D41:Z41,3)+LARGE(D41:Z41,4)+LARGE(D41:Z41,5)+LARGE(D41:Z41,6)+LARGE(D41:Z41,7)+LARGE(D41:Z41,8)+LARGE(D41:Z41,9)+LARGE(D41:Z41,10)</f>
        <v>83.5</v>
      </c>
      <c r="AC41" s="2"/>
      <c r="AD41" s="2"/>
    </row>
    <row r="42" spans="1:30" ht="20.25" thickBot="1" thickTop="1">
      <c r="A42" s="13">
        <v>39</v>
      </c>
      <c r="B42" s="14" t="s">
        <v>99</v>
      </c>
      <c r="C42" s="13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38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38</v>
      </c>
      <c r="Y42" s="15">
        <v>0</v>
      </c>
      <c r="Z42" s="15">
        <v>0</v>
      </c>
      <c r="AA42" s="15">
        <f>SUM(D42:Z42)</f>
        <v>76</v>
      </c>
      <c r="AB42" s="9">
        <f>LARGE(D42:Z42,1)+LARGE(D42:Z42,2)+LARGE(D42:Z42,3)+LARGE(D42:Z42,4)+LARGE(D42:Z42,5)+LARGE(D42:Z42,6)+LARGE(D42:Z42,7)+LARGE(D42:Z42,8)+LARGE(D42:Z42,9)+LARGE(D42:Z42,10)</f>
        <v>76</v>
      </c>
      <c r="AC42" s="2"/>
      <c r="AD42" s="2"/>
    </row>
    <row r="43" spans="1:30" ht="20.25" thickBot="1" thickTop="1">
      <c r="A43" s="13">
        <v>40</v>
      </c>
      <c r="B43" s="14" t="s">
        <v>82</v>
      </c>
      <c r="C43" s="13" t="s">
        <v>31</v>
      </c>
      <c r="D43" s="15">
        <v>21</v>
      </c>
      <c r="E43" s="15">
        <v>14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35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f>SUM(D43:Z43)</f>
        <v>70</v>
      </c>
      <c r="AB43" s="9">
        <f>LARGE(D43:Z43,1)+LARGE(D43:Z43,2)+LARGE(D43:Z43,3)+LARGE(D43:Z43,4)+LARGE(D43:Z43,5)+LARGE(D43:Z43,6)+LARGE(D43:Z43,7)+LARGE(D43:Z43,8)+LARGE(D43:Z43,9)+LARGE(D43:Z43,10)</f>
        <v>70</v>
      </c>
      <c r="AC43" s="2"/>
      <c r="AD43" s="2"/>
    </row>
    <row r="44" spans="1:30" ht="20.25" thickBot="1" thickTop="1">
      <c r="A44" s="13">
        <v>41</v>
      </c>
      <c r="B44" s="14" t="s">
        <v>89</v>
      </c>
      <c r="C44" s="13" t="s">
        <v>57</v>
      </c>
      <c r="D44" s="15">
        <v>6</v>
      </c>
      <c r="E44" s="15">
        <v>26.5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33.5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f>SUM(D44:Z44)</f>
        <v>66</v>
      </c>
      <c r="AB44" s="9">
        <f>LARGE(D44:Z44,1)+LARGE(D44:Z44,2)+LARGE(D44:Z44,3)+LARGE(D44:Z44,4)+LARGE(D44:Z44,5)+LARGE(D44:Z44,6)+LARGE(D44:Z44,7)+LARGE(D44:Z44,8)+LARGE(D44:Z44,9)+LARGE(D44:Z44,10)</f>
        <v>66</v>
      </c>
      <c r="AC44" s="2"/>
      <c r="AD44" s="2"/>
    </row>
    <row r="45" spans="1:30" ht="20.25" thickBot="1" thickTop="1">
      <c r="A45" s="13">
        <v>42</v>
      </c>
      <c r="B45" s="14" t="s">
        <v>101</v>
      </c>
      <c r="C45" s="13" t="s">
        <v>40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32</v>
      </c>
      <c r="S45" s="15">
        <v>33.5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f>SUM(D45:Z45)</f>
        <v>65.5</v>
      </c>
      <c r="AB45" s="9">
        <f>LARGE(D45:Z45,1)+LARGE(D45:Z45,2)+LARGE(D45:Z45,3)+LARGE(D45:Z45,4)+LARGE(D45:Z45,5)+LARGE(D45:Z45,6)+LARGE(D45:Z45,7)+LARGE(D45:Z45,8)+LARGE(D45:Z45,9)+LARGE(D45:Z45,10)</f>
        <v>65.5</v>
      </c>
      <c r="AC45" s="2"/>
      <c r="AD45" s="2"/>
    </row>
    <row r="46" spans="1:30" ht="20.25" thickBot="1" thickTop="1">
      <c r="A46" s="13">
        <v>43</v>
      </c>
      <c r="B46" s="14" t="s">
        <v>80</v>
      </c>
      <c r="C46" s="13" t="s">
        <v>64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29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31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f>SUM(D46:Z46)</f>
        <v>60</v>
      </c>
      <c r="AB46" s="9">
        <f>LARGE(D46:Z46,1)+LARGE(D46:Z46,2)+LARGE(D46:Z46,3)+LARGE(D46:Z46,4)+LARGE(D46:Z46,5)+LARGE(D46:Z46,6)+LARGE(D46:Z46,7)+LARGE(D46:Z46,8)+LARGE(D46:Z46,9)+LARGE(D46:Z46,10)</f>
        <v>60</v>
      </c>
      <c r="AC46" s="2"/>
      <c r="AD46" s="2"/>
    </row>
    <row r="47" spans="1:30" ht="20.25" thickBot="1" thickTop="1">
      <c r="A47" s="13">
        <v>44</v>
      </c>
      <c r="B47" s="14" t="s">
        <v>81</v>
      </c>
      <c r="C47" s="13" t="s">
        <v>66</v>
      </c>
      <c r="D47" s="15">
        <v>38</v>
      </c>
      <c r="E47" s="15">
        <v>20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f>SUM(D47:Z47)</f>
        <v>58</v>
      </c>
      <c r="AB47" s="9">
        <f>LARGE(D47:Z47,1)+LARGE(D47:Z47,2)+LARGE(D47:Z47,3)+LARGE(D47:Z47,4)+LARGE(D47:Z47,5)+LARGE(D47:Z47,6)+LARGE(D47:Z47,7)+LARGE(D47:Z47,8)+LARGE(D47:Z47,9)+LARGE(D47:Z47,10)</f>
        <v>58</v>
      </c>
      <c r="AC47" s="2"/>
      <c r="AD47" s="2"/>
    </row>
    <row r="48" spans="1:30" ht="20.25" thickBot="1" thickTop="1">
      <c r="A48" s="16">
        <v>45</v>
      </c>
      <c r="B48" s="14" t="s">
        <v>78</v>
      </c>
      <c r="C48" s="13" t="s">
        <v>79</v>
      </c>
      <c r="D48" s="17">
        <v>0</v>
      </c>
      <c r="E48" s="17">
        <v>0</v>
      </c>
      <c r="F48" s="17">
        <v>0</v>
      </c>
      <c r="G48" s="15">
        <v>0</v>
      </c>
      <c r="H48" s="15">
        <v>0</v>
      </c>
      <c r="I48" s="17">
        <v>50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f>SUM(D48:Z48)</f>
        <v>50</v>
      </c>
      <c r="AB48" s="9">
        <f>LARGE(D48:Z48,1)+LARGE(D48:Z48,2)+LARGE(D48:Z48,3)+LARGE(D48:Z48,4)+LARGE(D48:Z48,5)+LARGE(D48:Z48,6)+LARGE(D48:Z48,7)+LARGE(D48:Z48,8)+LARGE(D48:Z48,9)+LARGE(D48:Z48,10)</f>
        <v>50</v>
      </c>
      <c r="AC48" s="2"/>
      <c r="AD48" s="2"/>
    </row>
    <row r="49" spans="1:30" ht="20.25" thickBot="1" thickTop="1">
      <c r="A49" s="18">
        <v>46</v>
      </c>
      <c r="B49" s="14" t="s">
        <v>84</v>
      </c>
      <c r="C49" s="13" t="s">
        <v>40</v>
      </c>
      <c r="D49" s="19">
        <v>12</v>
      </c>
      <c r="E49" s="19">
        <v>4.5</v>
      </c>
      <c r="F49" s="19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9">
        <v>30.5</v>
      </c>
      <c r="Z49" s="15">
        <v>0</v>
      </c>
      <c r="AA49" s="15">
        <f>SUM(D49:Z49)</f>
        <v>47</v>
      </c>
      <c r="AB49" s="9">
        <f>LARGE(D49:Z49,1)+LARGE(D49:Z49,2)+LARGE(D49:Z49,3)+LARGE(D49:Z49,4)+LARGE(D49:Z49,5)+LARGE(D49:Z49,6)+LARGE(D49:Z49,7)+LARGE(D49:Z49,8)+LARGE(D49:Z49,9)+LARGE(D49:Z49,10)</f>
        <v>47</v>
      </c>
      <c r="AC49" s="2"/>
      <c r="AD49" s="2"/>
    </row>
    <row r="50" spans="1:30" ht="20.25" thickBot="1" thickTop="1">
      <c r="A50" s="18">
        <v>47</v>
      </c>
      <c r="B50" s="14" t="s">
        <v>90</v>
      </c>
      <c r="C50" s="13" t="s">
        <v>35</v>
      </c>
      <c r="D50" s="19">
        <v>2</v>
      </c>
      <c r="E50" s="19">
        <v>13</v>
      </c>
      <c r="F50" s="19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9">
        <v>30.5</v>
      </c>
      <c r="Z50" s="15">
        <v>0</v>
      </c>
      <c r="AA50" s="15">
        <f>SUM(D50:Z50)</f>
        <v>45.5</v>
      </c>
      <c r="AB50" s="9">
        <f>LARGE(D50:Z50,1)+LARGE(D50:Z50,2)+LARGE(D50:Z50,3)+LARGE(D50:Z50,4)+LARGE(D50:Z50,5)+LARGE(D50:Z50,6)+LARGE(D50:Z50,7)+LARGE(D50:Z50,8)+LARGE(D50:Z50,9)+LARGE(D50:Z50,10)</f>
        <v>45.5</v>
      </c>
      <c r="AC50" s="2"/>
      <c r="AD50" s="2"/>
    </row>
    <row r="51" spans="1:30" ht="20.25" thickBot="1" thickTop="1">
      <c r="A51" s="18">
        <v>48</v>
      </c>
      <c r="B51" s="14" t="s">
        <v>24</v>
      </c>
      <c r="C51" s="13" t="s">
        <v>25</v>
      </c>
      <c r="D51" s="19">
        <v>0</v>
      </c>
      <c r="E51" s="19">
        <v>0</v>
      </c>
      <c r="F51" s="19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9">
        <v>45</v>
      </c>
      <c r="R51" s="15">
        <v>0</v>
      </c>
      <c r="S51" s="15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5">
        <v>0</v>
      </c>
      <c r="AA51" s="15">
        <f>SUM(D51:Z51)</f>
        <v>45</v>
      </c>
      <c r="AB51" s="9">
        <f>LARGE(D51:Z51,1)+LARGE(D51:Z51,2)+LARGE(D51:Z51,3)+LARGE(D51:Z51,4)+LARGE(D51:Z51,5)+LARGE(D51:Z51,6)+LARGE(D51:Z51,7)+LARGE(D51:Z51,8)+LARGE(D51:Z51,9)+LARGE(D51:Z51,10)</f>
        <v>45</v>
      </c>
      <c r="AC51" s="2"/>
      <c r="AD51" s="2"/>
    </row>
    <row r="52" spans="1:30" ht="20.25" thickBot="1" thickTop="1">
      <c r="A52" s="18">
        <v>49</v>
      </c>
      <c r="B52" s="14" t="s">
        <v>85</v>
      </c>
      <c r="C52" s="13" t="s">
        <v>27</v>
      </c>
      <c r="D52" s="19">
        <v>11</v>
      </c>
      <c r="E52" s="19">
        <v>32</v>
      </c>
      <c r="F52" s="19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5">
        <v>0</v>
      </c>
      <c r="AA52" s="15">
        <f>SUM(D52:Z52)</f>
        <v>43</v>
      </c>
      <c r="AB52" s="9">
        <f>LARGE(D52:Z52,1)+LARGE(D52:Z52,2)+LARGE(D52:Z52,3)+LARGE(D52:Z52,4)+LARGE(D52:Z52,5)+LARGE(D52:Z52,6)+LARGE(D52:Z52,7)+LARGE(D52:Z52,8)+LARGE(D52:Z52,9)+LARGE(D52:Z52,10)</f>
        <v>43</v>
      </c>
      <c r="AC52" s="2"/>
      <c r="AD52" s="2"/>
    </row>
    <row r="53" spans="1:30" ht="20.25" thickBot="1" thickTop="1">
      <c r="A53" s="18">
        <v>50</v>
      </c>
      <c r="B53" s="14" t="s">
        <v>103</v>
      </c>
      <c r="C53" s="13" t="s">
        <v>35</v>
      </c>
      <c r="D53" s="19">
        <v>0</v>
      </c>
      <c r="E53" s="19">
        <v>0</v>
      </c>
      <c r="F53" s="19">
        <v>0</v>
      </c>
      <c r="G53" s="15">
        <v>41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5">
        <v>0</v>
      </c>
      <c r="AA53" s="15">
        <f>SUM(D53:Z53)</f>
        <v>41</v>
      </c>
      <c r="AB53" s="9">
        <f>LARGE(D53:Z53,1)+LARGE(D53:Z53,2)+LARGE(D53:Z53,3)+LARGE(D53:Z53,4)+LARGE(D53:Z53,5)+LARGE(D53:Z53,6)+LARGE(D53:Z53,7)+LARGE(D53:Z53,8)+LARGE(D53:Z53,9)+LARGE(D53:Z53,10)</f>
        <v>41</v>
      </c>
      <c r="AC53" s="2"/>
      <c r="AD53" s="2"/>
    </row>
    <row r="54" spans="1:30" ht="20.25" thickBot="1" thickTop="1">
      <c r="A54" s="18">
        <v>51</v>
      </c>
      <c r="B54" s="14" t="s">
        <v>87</v>
      </c>
      <c r="C54" s="13" t="s">
        <v>29</v>
      </c>
      <c r="D54" s="19">
        <v>8</v>
      </c>
      <c r="E54" s="19">
        <v>28</v>
      </c>
      <c r="F54" s="19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5">
        <v>0</v>
      </c>
      <c r="AA54" s="15">
        <f>SUM(D54:Z54)</f>
        <v>36</v>
      </c>
      <c r="AB54" s="9">
        <f>LARGE(D54:Z54,1)+LARGE(D54:Z54,2)+LARGE(D54:Z54,3)+LARGE(D54:Z54,4)+LARGE(D54:Z54,5)+LARGE(D54:Z54,6)+LARGE(D54:Z54,7)+LARGE(D54:Z54,8)+LARGE(D54:Z54,9)+LARGE(D54:Z54,10)</f>
        <v>36</v>
      </c>
      <c r="AC54" s="2"/>
      <c r="AD54" s="2"/>
    </row>
    <row r="55" spans="1:30" ht="20.25" thickBot="1" thickTop="1">
      <c r="A55" s="18">
        <v>52</v>
      </c>
      <c r="B55" s="14" t="s">
        <v>83</v>
      </c>
      <c r="C55" s="13" t="s">
        <v>64</v>
      </c>
      <c r="D55" s="19">
        <v>22.5</v>
      </c>
      <c r="E55" s="19">
        <v>12</v>
      </c>
      <c r="F55" s="19">
        <v>0</v>
      </c>
      <c r="G55" s="19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9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5">
        <v>0</v>
      </c>
      <c r="AA55" s="15">
        <f>SUM(D55:Z55)</f>
        <v>34.5</v>
      </c>
      <c r="AB55" s="9">
        <f>LARGE(D55:Z55,1)+LARGE(D55:Z55,2)+LARGE(D55:Z55,3)+LARGE(D55:Z55,4)+LARGE(D55:Z55,5)+LARGE(D55:Z55,6)+LARGE(D55:Z55,7)+LARGE(D55:Z55,8)+LARGE(D55:Z55,9)+LARGE(D55:Z55,10)</f>
        <v>34.5</v>
      </c>
      <c r="AC55" s="2"/>
      <c r="AD55" s="2"/>
    </row>
    <row r="56" spans="1:30" ht="20.25" thickBot="1" thickTop="1">
      <c r="A56" s="18">
        <v>53</v>
      </c>
      <c r="B56" s="14" t="s">
        <v>54</v>
      </c>
      <c r="C56" s="13" t="s">
        <v>42</v>
      </c>
      <c r="D56" s="19">
        <v>0</v>
      </c>
      <c r="E56" s="19">
        <v>0</v>
      </c>
      <c r="F56" s="19">
        <v>0</v>
      </c>
      <c r="G56" s="19">
        <v>0</v>
      </c>
      <c r="H56" s="15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34</v>
      </c>
      <c r="O56" s="19">
        <v>0</v>
      </c>
      <c r="P56" s="19">
        <v>0</v>
      </c>
      <c r="Q56" s="19">
        <v>0</v>
      </c>
      <c r="R56" s="15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5">
        <v>0</v>
      </c>
      <c r="AA56" s="15">
        <f>SUM(D56:Z56)</f>
        <v>34</v>
      </c>
      <c r="AB56" s="9">
        <f>LARGE(D56:Z56,1)+LARGE(D56:Z56,2)+LARGE(D56:Z56,3)+LARGE(D56:Z56,4)+LARGE(D56:Z56,5)+LARGE(D56:Z56,6)+LARGE(D56:Z56,7)+LARGE(D56:Z56,8)+LARGE(D56:Z56,9)+LARGE(D56:Z56,10)</f>
        <v>34</v>
      </c>
      <c r="AC56" s="2"/>
      <c r="AD56" s="2"/>
    </row>
    <row r="57" spans="1:30" ht="20.25" thickBot="1" thickTop="1">
      <c r="A57" s="18">
        <v>54</v>
      </c>
      <c r="B57" s="14" t="s">
        <v>102</v>
      </c>
      <c r="C57" s="13" t="s">
        <v>42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33.5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5">
        <v>0</v>
      </c>
      <c r="AA57" s="15">
        <f>SUM(D57:Z57)</f>
        <v>33.5</v>
      </c>
      <c r="AB57" s="9">
        <f>LARGE(D57:Z57,1)+LARGE(D57:Z57,2)+LARGE(D57:Z57,3)+LARGE(D57:Z57,4)+LARGE(D57:Z57,5)+LARGE(D57:Z57,6)+LARGE(D57:Z57,7)+LARGE(D57:Z57,8)+LARGE(D57:Z57,9)+LARGE(D57:Z57,10)</f>
        <v>33.5</v>
      </c>
      <c r="AC57" s="2"/>
      <c r="AD57" s="2"/>
    </row>
    <row r="58" spans="1:30" ht="20.25" thickBot="1" thickTop="1">
      <c r="A58" s="18">
        <v>55</v>
      </c>
      <c r="B58" s="14" t="s">
        <v>41</v>
      </c>
      <c r="C58" s="13" t="s">
        <v>42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31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5">
        <v>0</v>
      </c>
      <c r="AA58" s="15">
        <f>SUM(D58:Z58)</f>
        <v>31</v>
      </c>
      <c r="AB58" s="9">
        <f>LARGE(D58:Z58,1)+LARGE(D58:Z58,2)+LARGE(D58:Z58,3)+LARGE(D58:Z58,4)+LARGE(D58:Z58,5)+LARGE(D58:Z58,6)+LARGE(D58:Z58,7)+LARGE(D58:Z58,8)+LARGE(D58:Z58,9)+LARGE(D58:Z58,10)</f>
        <v>31</v>
      </c>
      <c r="AC58" s="2"/>
      <c r="AD58" s="2"/>
    </row>
    <row r="59" spans="1:30" ht="20.25" thickBot="1" thickTop="1">
      <c r="A59" s="18">
        <v>56</v>
      </c>
      <c r="B59" s="14" t="s">
        <v>91</v>
      </c>
      <c r="C59" s="13" t="s">
        <v>64</v>
      </c>
      <c r="D59" s="19">
        <v>1</v>
      </c>
      <c r="E59" s="19">
        <v>17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5">
        <v>0</v>
      </c>
      <c r="AA59" s="15">
        <f>SUM(D59:Z59)</f>
        <v>18</v>
      </c>
      <c r="AB59" s="9">
        <f>LARGE(D59:Z59,1)+LARGE(D59:Z59,2)+LARGE(D59:Z59,3)+LARGE(D59:Z59,4)+LARGE(D59:Z59,5)+LARGE(D59:Z59,6)+LARGE(D59:Z59,7)+LARGE(D59:Z59,8)+LARGE(D59:Z59,9)+LARGE(D59:Z59,10)</f>
        <v>18</v>
      </c>
      <c r="AC59" s="2"/>
      <c r="AD59" s="2"/>
    </row>
    <row r="60" spans="1:30" ht="20.25" thickBot="1" thickTop="1">
      <c r="A60" s="18">
        <v>57</v>
      </c>
      <c r="B60" s="14" t="s">
        <v>86</v>
      </c>
      <c r="C60" s="13" t="s">
        <v>27</v>
      </c>
      <c r="D60" s="19">
        <v>10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5">
        <v>0</v>
      </c>
      <c r="AA60" s="15">
        <f>SUM(D60:Z60)</f>
        <v>10</v>
      </c>
      <c r="AB60" s="9">
        <f>LARGE(D60:Z60,1)+LARGE(D60:Z60,2)+LARGE(D60:Z60,3)+LARGE(D60:Z60,4)+LARGE(D60:Z60,5)+LARGE(D60:Z60,6)+LARGE(D60:Z60,7)+LARGE(D60:Z60,8)+LARGE(D60:Z60,9)+LARGE(D60:Z60,10)</f>
        <v>10</v>
      </c>
      <c r="AC60" s="2"/>
      <c r="AD60" s="2"/>
    </row>
    <row r="61" spans="1:30" ht="20.25" thickBot="1" thickTop="1">
      <c r="A61" s="18">
        <v>58</v>
      </c>
      <c r="B61" s="14" t="s">
        <v>94</v>
      </c>
      <c r="C61" s="13" t="s">
        <v>29</v>
      </c>
      <c r="D61" s="19">
        <v>1</v>
      </c>
      <c r="E61" s="19">
        <v>9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5">
        <v>0</v>
      </c>
      <c r="AA61" s="15">
        <f>SUM(D61:Z61)</f>
        <v>10</v>
      </c>
      <c r="AB61" s="9">
        <f>LARGE(D61:Z61,1)+LARGE(D61:Z61,2)+LARGE(D61:Z61,3)+LARGE(D61:Z61,4)+LARGE(D61:Z61,5)+LARGE(D61:Z61,6)+LARGE(D61:Z61,7)+LARGE(D61:Z61,8)+LARGE(D61:Z61,9)+LARGE(D61:Z61,10)</f>
        <v>10</v>
      </c>
      <c r="AC61" s="2"/>
      <c r="AD61" s="2"/>
    </row>
    <row r="62" spans="1:30" ht="20.25" thickBot="1" thickTop="1">
      <c r="A62" s="18">
        <v>59</v>
      </c>
      <c r="B62" s="14" t="s">
        <v>88</v>
      </c>
      <c r="C62" s="13" t="s">
        <v>47</v>
      </c>
      <c r="D62" s="19">
        <v>7</v>
      </c>
      <c r="E62" s="19">
        <v>1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5">
        <v>0</v>
      </c>
      <c r="AA62" s="15">
        <f>SUM(D62:Z62)</f>
        <v>8</v>
      </c>
      <c r="AB62" s="9">
        <f>LARGE(D62:Z62,1)+LARGE(D62:Z62,2)+LARGE(D62:Z62,3)+LARGE(D62:Z62,4)+LARGE(D62:Z62,5)+LARGE(D62:Z62,6)+LARGE(D62:Z62,7)+LARGE(D62:Z62,8)+LARGE(D62:Z62,9)+LARGE(D62:Z62,10)</f>
        <v>8</v>
      </c>
      <c r="AC62" s="2"/>
      <c r="AD62" s="2"/>
    </row>
    <row r="63" spans="1:30" ht="20.25" thickBot="1" thickTop="1">
      <c r="A63" s="18">
        <v>60</v>
      </c>
      <c r="B63" s="14" t="s">
        <v>92</v>
      </c>
      <c r="C63" s="13" t="s">
        <v>66</v>
      </c>
      <c r="D63" s="19">
        <v>1</v>
      </c>
      <c r="E63" s="19">
        <v>7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5">
        <v>0</v>
      </c>
      <c r="AA63" s="15">
        <f>SUM(D63:Z63)</f>
        <v>8</v>
      </c>
      <c r="AB63" s="9">
        <f>LARGE(D63:Z63,1)+LARGE(D63:Z63,2)+LARGE(D63:Z63,3)+LARGE(D63:Z63,4)+LARGE(D63:Z63,5)+LARGE(D63:Z63,6)+LARGE(D63:Z63,7)+LARGE(D63:Z63,8)+LARGE(D63:Z63,9)+LARGE(D63:Z63,10)</f>
        <v>8</v>
      </c>
      <c r="AC63" s="2"/>
      <c r="AD63" s="2"/>
    </row>
    <row r="64" spans="1:30" ht="20.25" thickBot="1" thickTop="1">
      <c r="A64" s="18">
        <v>61</v>
      </c>
      <c r="B64" s="14" t="s">
        <v>95</v>
      </c>
      <c r="C64" s="13" t="s">
        <v>25</v>
      </c>
      <c r="D64" s="19">
        <v>0</v>
      </c>
      <c r="E64" s="19">
        <v>8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5">
        <v>0</v>
      </c>
      <c r="AA64" s="15">
        <f>SUM(D64:Z64)</f>
        <v>8</v>
      </c>
      <c r="AB64" s="9">
        <f>LARGE(D64:Z64,1)+LARGE(D64:Z64,2)+LARGE(D64:Z64,3)+LARGE(D64:Z64,4)+LARGE(D64:Z64,5)+LARGE(D64:Z64,6)+LARGE(D64:Z64,7)+LARGE(D64:Z64,8)+LARGE(D64:Z64,9)+LARGE(D64:Z64,10)</f>
        <v>8</v>
      </c>
      <c r="AC64" s="2"/>
      <c r="AD64" s="2"/>
    </row>
    <row r="65" spans="1:30" ht="20.25" thickBot="1" thickTop="1">
      <c r="A65" s="18">
        <v>62</v>
      </c>
      <c r="B65" s="14" t="s">
        <v>93</v>
      </c>
      <c r="C65" s="13" t="s">
        <v>69</v>
      </c>
      <c r="D65" s="19">
        <v>1</v>
      </c>
      <c r="E65" s="19">
        <v>1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5">
        <v>0</v>
      </c>
      <c r="AA65" s="15">
        <f>SUM(D65:Z65)</f>
        <v>2</v>
      </c>
      <c r="AB65" s="9">
        <f>LARGE(D65:Z65,1)+LARGE(D65:Z65,2)+LARGE(D65:Z65,3)+LARGE(D65:Z65,4)+LARGE(D65:Z65,5)+LARGE(D65:Z65,6)+LARGE(D65:Z65,7)+LARGE(D65:Z65,8)+LARGE(D65:Z65,9)+LARGE(D65:Z65,10)</f>
        <v>2</v>
      </c>
      <c r="AC65" s="2"/>
      <c r="AD65" s="2"/>
    </row>
    <row r="66" spans="1:30" ht="20.25" thickBot="1" thickTop="1">
      <c r="A66" s="18">
        <v>63</v>
      </c>
      <c r="B66" s="14" t="s">
        <v>96</v>
      </c>
      <c r="C66" s="13" t="s">
        <v>66</v>
      </c>
      <c r="D66" s="19">
        <v>0</v>
      </c>
      <c r="E66" s="19">
        <v>1.75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5">
        <v>0</v>
      </c>
      <c r="AA66" s="15">
        <f>SUM(D66:Z66)</f>
        <v>1.75</v>
      </c>
      <c r="AB66" s="9">
        <f>LARGE(D66:Z66,1)+LARGE(D66:Z66,2)+LARGE(D66:Z66,3)+LARGE(D66:Z66,4)+LARGE(D66:Z66,5)+LARGE(D66:Z66,6)+LARGE(D66:Z66,7)+LARGE(D66:Z66,8)+LARGE(D66:Z66,9)+LARGE(D66:Z66,10)</f>
        <v>1.75</v>
      </c>
      <c r="AC66" s="2"/>
      <c r="AD66" s="2"/>
    </row>
    <row r="67" spans="1:28" ht="20.25" thickBot="1" thickTop="1">
      <c r="A67" s="18">
        <v>64</v>
      </c>
      <c r="B67" s="14" t="s">
        <v>97</v>
      </c>
      <c r="C67" s="13" t="s">
        <v>57</v>
      </c>
      <c r="D67" s="19">
        <v>0</v>
      </c>
      <c r="E67" s="19">
        <v>1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5">
        <v>0</v>
      </c>
      <c r="AA67" s="15">
        <f>SUM(D67:Z67)</f>
        <v>1</v>
      </c>
      <c r="AB67" s="9">
        <f>LARGE(D67:Z67,1)+LARGE(D67:Z67,2)+LARGE(D67:Z67,3)+LARGE(D67:Z67,4)+LARGE(D67:Z67,5)+LARGE(D67:Z67,6)+LARGE(D67:Z67,7)+LARGE(D67:Z67,8)+LARGE(D67:Z67,9)+LARGE(D67:Z67,10)</f>
        <v>1</v>
      </c>
    </row>
    <row r="68" spans="1:28" ht="20.25" thickBot="1" thickTop="1">
      <c r="A68" s="18">
        <v>65</v>
      </c>
      <c r="B68" s="14" t="s">
        <v>61</v>
      </c>
      <c r="C68" s="20" t="s">
        <v>42</v>
      </c>
      <c r="D68" s="19">
        <v>0</v>
      </c>
      <c r="E68" s="19">
        <v>1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5">
        <v>0</v>
      </c>
      <c r="AA68" s="15">
        <f>SUM(D68:Z68)</f>
        <v>1</v>
      </c>
      <c r="AB68" s="9">
        <f>LARGE(D68:Z68,1)+LARGE(D68:Z68,2)+LARGE(D68:Z68,3)+LARGE(D68:Z68,4)+LARGE(D68:Z68,5)+LARGE(D68:Z68,6)+LARGE(D68:Z68,7)+LARGE(D68:Z68,8)+LARGE(D68:Z68,9)+LARGE(D68:Z68,10)</f>
        <v>1</v>
      </c>
    </row>
    <row r="69" ht="19.5" thickTop="1"/>
  </sheetData>
  <sheetProtection selectLockedCells="1" selectUnlockedCells="1"/>
  <mergeCells count="12">
    <mergeCell ref="P2:Q2"/>
    <mergeCell ref="R2:S2"/>
    <mergeCell ref="T2:U2"/>
    <mergeCell ref="V2:W2"/>
    <mergeCell ref="X2:Y2"/>
    <mergeCell ref="A1:AA1"/>
    <mergeCell ref="A2:A3"/>
    <mergeCell ref="B2:B3"/>
    <mergeCell ref="C2:C3"/>
    <mergeCell ref="D2:E2"/>
    <mergeCell ref="F2:G2"/>
    <mergeCell ref="J2:K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Divertimento Sport</cp:lastModifiedBy>
  <dcterms:modified xsi:type="dcterms:W3CDTF">2014-06-06T10:11:44Z</dcterms:modified>
  <cp:category/>
  <cp:version/>
  <cp:contentType/>
  <cp:contentStatus/>
</cp:coreProperties>
</file>